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702"/>
  <workbookPr/>
  <mc:AlternateContent xmlns:mc="http://schemas.openxmlformats.org/markup-compatibility/2006">
    <mc:Choice Requires="x15">
      <x15ac:absPath xmlns:x15ac="http://schemas.microsoft.com/office/spreadsheetml/2010/11/ac" url="/Users/mac/Desktop/"/>
    </mc:Choice>
  </mc:AlternateContent>
  <bookViews>
    <workbookView xWindow="9860" yWindow="1680" windowWidth="34040" windowHeight="21900"/>
  </bookViews>
  <sheets>
    <sheet name="Computo metrico" sheetId="1" r:id="rId1"/>
    <sheet name="Dati" sheetId="2" state="veryHidden" r:id="rId2"/>
  </sheets>
  <externalReferences>
    <externalReference r:id="rId3"/>
  </externalReferences>
  <definedNames>
    <definedName name="_xlnm._FilterDatabase" localSheetId="0" hidden="1">Computo [1]metrico!$B$3:$N$7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 i="1" l="1"/>
  <c r="I7" i="1"/>
  <c r="I9" i="1"/>
  <c r="I13" i="1"/>
  <c r="I15" i="1"/>
  <c r="I19" i="1"/>
  <c r="I21" i="1"/>
  <c r="I25" i="1"/>
  <c r="I26" i="1"/>
  <c r="I28" i="1"/>
  <c r="I32" i="1"/>
  <c r="I34" i="1"/>
  <c r="I38" i="1"/>
  <c r="I39" i="1"/>
  <c r="I41" i="1"/>
  <c r="I45" i="1"/>
  <c r="I47" i="1"/>
  <c r="I51" i="1"/>
  <c r="I52" i="1"/>
  <c r="I54" i="1"/>
  <c r="I58" i="1"/>
  <c r="I59" i="1"/>
  <c r="I61" i="1"/>
  <c r="I65" i="1"/>
  <c r="I66" i="1"/>
  <c r="I68" i="1"/>
  <c r="I72" i="1"/>
  <c r="I73" i="1"/>
  <c r="I75" i="1"/>
  <c r="I79" i="1"/>
  <c r="I81" i="1"/>
  <c r="I85" i="1"/>
  <c r="I87" i="1"/>
  <c r="I91" i="1"/>
  <c r="I92" i="1"/>
  <c r="I93" i="1"/>
  <c r="I94" i="1"/>
  <c r="I96" i="1"/>
  <c r="I100" i="1"/>
  <c r="I101" i="1"/>
  <c r="I103" i="1"/>
  <c r="I107" i="1"/>
  <c r="I108" i="1"/>
  <c r="I109" i="1"/>
  <c r="I111" i="1"/>
  <c r="I115" i="1"/>
  <c r="I116" i="1"/>
  <c r="I118" i="1"/>
  <c r="I122" i="1"/>
  <c r="I123" i="1"/>
  <c r="I124" i="1"/>
  <c r="I126" i="1"/>
  <c r="I130" i="1"/>
  <c r="I132" i="1"/>
  <c r="I136" i="1"/>
  <c r="I137" i="1"/>
  <c r="I139" i="1"/>
  <c r="I143" i="1"/>
  <c r="I144" i="1"/>
  <c r="I146" i="1"/>
  <c r="I150" i="1"/>
  <c r="I152" i="1"/>
  <c r="I156" i="1"/>
  <c r="I158" i="1"/>
  <c r="I162" i="1"/>
  <c r="I164" i="1"/>
  <c r="I168" i="1"/>
  <c r="I170" i="1"/>
  <c r="I174" i="1"/>
  <c r="I176" i="1"/>
  <c r="I180" i="1"/>
  <c r="I182" i="1"/>
  <c r="I186" i="1"/>
  <c r="I188" i="1"/>
  <c r="I192" i="1"/>
  <c r="I194" i="1"/>
  <c r="I198" i="1"/>
  <c r="I200" i="1"/>
  <c r="I204" i="1"/>
  <c r="I205" i="1"/>
  <c r="I207" i="1"/>
  <c r="I211" i="1"/>
  <c r="I213" i="1"/>
  <c r="I217" i="1"/>
  <c r="I219" i="1"/>
  <c r="I223" i="1"/>
  <c r="I225" i="1"/>
  <c r="I229" i="1"/>
  <c r="I231" i="1"/>
  <c r="I235" i="1"/>
  <c r="I237" i="1"/>
  <c r="I241" i="1"/>
  <c r="I243" i="1"/>
  <c r="I247" i="1"/>
  <c r="I249" i="1"/>
  <c r="I253" i="1"/>
  <c r="I255" i="1"/>
  <c r="I259" i="1"/>
  <c r="I261" i="1"/>
  <c r="I265" i="1"/>
  <c r="I267" i="1"/>
  <c r="I271" i="1"/>
  <c r="I273" i="1"/>
  <c r="I277" i="1"/>
  <c r="I279" i="1"/>
  <c r="I283" i="1"/>
  <c r="I285" i="1"/>
  <c r="I289" i="1"/>
  <c r="I290" i="1"/>
  <c r="I292" i="1"/>
  <c r="I296" i="1"/>
  <c r="I298" i="1"/>
  <c r="I302" i="1"/>
  <c r="I304" i="1"/>
  <c r="I308" i="1"/>
  <c r="I310" i="1"/>
  <c r="I314" i="1"/>
  <c r="I316" i="1"/>
  <c r="I320" i="1"/>
  <c r="I322" i="1"/>
  <c r="I326" i="1"/>
  <c r="I328" i="1"/>
  <c r="I332" i="1"/>
  <c r="I334" i="1"/>
  <c r="I338" i="1"/>
  <c r="I339" i="1"/>
  <c r="I341" i="1"/>
  <c r="I345" i="1"/>
  <c r="I347" i="1"/>
  <c r="I351" i="1"/>
  <c r="I353" i="1"/>
  <c r="I357" i="1"/>
  <c r="I358" i="1"/>
  <c r="I360" i="1"/>
  <c r="I364" i="1"/>
  <c r="I366" i="1"/>
  <c r="I370" i="1"/>
  <c r="I372" i="1"/>
  <c r="I376" i="1"/>
  <c r="I378" i="1"/>
  <c r="I382" i="1"/>
  <c r="I383" i="1"/>
  <c r="I385" i="1"/>
  <c r="I389" i="1"/>
  <c r="I390" i="1"/>
  <c r="I392" i="1"/>
  <c r="I396" i="1"/>
  <c r="I398" i="1"/>
  <c r="I402" i="1"/>
  <c r="I403" i="1"/>
  <c r="I405" i="1"/>
  <c r="I409" i="1"/>
  <c r="I411" i="1"/>
  <c r="I415" i="1"/>
  <c r="I417" i="1"/>
  <c r="I421" i="1"/>
  <c r="I423" i="1"/>
  <c r="I427" i="1"/>
  <c r="I429" i="1"/>
  <c r="I433" i="1"/>
  <c r="I434" i="1"/>
  <c r="I436" i="1"/>
  <c r="I440" i="1"/>
  <c r="I442" i="1"/>
  <c r="I446" i="1"/>
  <c r="I448" i="1"/>
  <c r="I452" i="1"/>
  <c r="I454" i="1"/>
  <c r="I458" i="1"/>
  <c r="I460" i="1"/>
  <c r="I464" i="1"/>
  <c r="I465" i="1"/>
  <c r="I467" i="1"/>
  <c r="I471" i="1"/>
  <c r="I473" i="1"/>
  <c r="I477" i="1"/>
  <c r="I479" i="1"/>
  <c r="I483" i="1"/>
  <c r="I485" i="1"/>
  <c r="I489" i="1"/>
  <c r="I491" i="1"/>
  <c r="I495" i="1"/>
  <c r="I497" i="1"/>
  <c r="I501" i="1"/>
  <c r="I503" i="1"/>
  <c r="I507" i="1"/>
  <c r="I509" i="1"/>
  <c r="I513" i="1"/>
  <c r="I515" i="1"/>
  <c r="I519" i="1"/>
  <c r="I521" i="1"/>
  <c r="I525" i="1"/>
  <c r="I527" i="1"/>
  <c r="I531" i="1"/>
  <c r="I533" i="1"/>
  <c r="I537" i="1"/>
  <c r="I539" i="1"/>
  <c r="I543" i="1"/>
  <c r="I545" i="1"/>
  <c r="I549" i="1"/>
  <c r="I551" i="1"/>
  <c r="I555" i="1"/>
  <c r="I557" i="1"/>
  <c r="I561" i="1"/>
  <c r="I563" i="1"/>
  <c r="I567" i="1"/>
  <c r="I568" i="1"/>
  <c r="I570" i="1"/>
  <c r="I574" i="1"/>
  <c r="I575" i="1"/>
  <c r="I577" i="1"/>
  <c r="I581" i="1"/>
  <c r="I583" i="1"/>
  <c r="I587" i="1"/>
  <c r="I589" i="1"/>
  <c r="I593" i="1"/>
  <c r="I595" i="1"/>
  <c r="I599" i="1"/>
  <c r="I601" i="1"/>
  <c r="I605" i="1"/>
  <c r="I607" i="1"/>
  <c r="I611" i="1"/>
  <c r="I613" i="1"/>
  <c r="I617" i="1"/>
  <c r="I619" i="1"/>
  <c r="I623" i="1"/>
  <c r="I625" i="1"/>
  <c r="I629" i="1"/>
  <c r="I631" i="1"/>
  <c r="I635" i="1"/>
  <c r="I637" i="1"/>
  <c r="I641" i="1"/>
  <c r="I643" i="1"/>
  <c r="I647" i="1"/>
  <c r="I649" i="1"/>
  <c r="I653" i="1"/>
  <c r="I655" i="1"/>
  <c r="I659" i="1"/>
  <c r="I661" i="1"/>
  <c r="I665" i="1"/>
  <c r="I666" i="1"/>
  <c r="I667" i="1"/>
  <c r="I669" i="1"/>
  <c r="I673" i="1"/>
  <c r="I675" i="1"/>
  <c r="I679" i="1"/>
  <c r="I681" i="1"/>
  <c r="I685" i="1"/>
  <c r="I687" i="1"/>
  <c r="I691" i="1"/>
  <c r="I693" i="1"/>
  <c r="I697" i="1"/>
  <c r="I699" i="1"/>
  <c r="I703" i="1"/>
  <c r="I704" i="1"/>
  <c r="I706" i="1"/>
  <c r="I710" i="1"/>
  <c r="I711" i="1"/>
  <c r="I713" i="1"/>
  <c r="I717" i="1"/>
  <c r="I718" i="1"/>
  <c r="I719" i="1"/>
  <c r="I721" i="1"/>
  <c r="I725" i="1"/>
  <c r="I726" i="1"/>
  <c r="I728" i="1"/>
  <c r="I732" i="1"/>
  <c r="I734" i="1"/>
  <c r="I738" i="1"/>
  <c r="I740" i="1"/>
  <c r="I744" i="1"/>
  <c r="I746" i="1"/>
  <c r="I750" i="1"/>
  <c r="I752" i="1"/>
  <c r="I756" i="1"/>
  <c r="I758" i="1"/>
  <c r="I762" i="1"/>
  <c r="I764" i="1"/>
  <c r="I768" i="1"/>
  <c r="I770" i="1"/>
  <c r="I774" i="1"/>
  <c r="I776" i="1"/>
  <c r="I780" i="1"/>
  <c r="I782" i="1"/>
  <c r="I786" i="1"/>
  <c r="I788" i="1"/>
  <c r="I792" i="1"/>
  <c r="I794" i="1"/>
  <c r="I798" i="1"/>
  <c r="I800" i="1"/>
  <c r="I804" i="1"/>
  <c r="I806" i="1"/>
  <c r="I810" i="1"/>
  <c r="I812" i="1"/>
  <c r="I816" i="1"/>
  <c r="I817" i="1"/>
  <c r="I819" i="1"/>
  <c r="I823" i="1"/>
  <c r="I825" i="1"/>
  <c r="I829" i="1"/>
  <c r="I831" i="1"/>
  <c r="I835" i="1"/>
  <c r="I837" i="1"/>
  <c r="I841" i="1"/>
  <c r="I843" i="1"/>
  <c r="I847" i="1"/>
  <c r="I849" i="1"/>
  <c r="I853" i="1"/>
  <c r="I854" i="1"/>
  <c r="I856" i="1"/>
  <c r="I860" i="1"/>
  <c r="I862" i="1"/>
  <c r="I866" i="1"/>
  <c r="I868" i="1"/>
  <c r="I872" i="1"/>
  <c r="I874" i="1"/>
  <c r="I878" i="1"/>
  <c r="I880" i="1"/>
  <c r="I884" i="1"/>
  <c r="I886" i="1"/>
  <c r="I890" i="1"/>
  <c r="I892" i="1"/>
  <c r="I896" i="1"/>
  <c r="I898" i="1"/>
  <c r="I902" i="1"/>
  <c r="I904" i="1"/>
  <c r="I908" i="1"/>
  <c r="I910" i="1"/>
  <c r="I914" i="1"/>
  <c r="I916" i="1"/>
  <c r="I920" i="1"/>
  <c r="I922" i="1"/>
  <c r="I926" i="1"/>
  <c r="I928" i="1"/>
  <c r="I932" i="1"/>
  <c r="I934" i="1"/>
  <c r="I938" i="1"/>
  <c r="I940" i="1"/>
  <c r="I944" i="1"/>
  <c r="I946" i="1"/>
  <c r="I950" i="1"/>
  <c r="I952" i="1"/>
  <c r="I956" i="1"/>
  <c r="I958" i="1"/>
  <c r="I962" i="1"/>
  <c r="I964" i="1"/>
  <c r="I968" i="1"/>
  <c r="I970" i="1"/>
  <c r="I974" i="1"/>
  <c r="I976" i="1"/>
  <c r="I980" i="1"/>
  <c r="I982" i="1"/>
  <c r="I986" i="1"/>
  <c r="I988" i="1"/>
  <c r="I992" i="1"/>
  <c r="I994" i="1"/>
  <c r="I998" i="1"/>
  <c r="I999" i="1"/>
  <c r="I1000" i="1"/>
  <c r="I1002" i="1"/>
  <c r="I1006" i="1"/>
  <c r="I1008" i="1"/>
  <c r="I1012" i="1"/>
  <c r="I1014" i="1"/>
  <c r="I1018" i="1"/>
  <c r="I1020" i="1"/>
  <c r="I1024" i="1"/>
  <c r="I1026" i="1"/>
  <c r="I1030" i="1"/>
  <c r="I1032" i="1"/>
  <c r="I1036" i="1"/>
  <c r="I1038" i="1"/>
  <c r="I1042" i="1"/>
  <c r="I1044" i="1"/>
  <c r="I1048" i="1"/>
  <c r="I1050" i="1"/>
  <c r="I1054" i="1"/>
  <c r="I1055" i="1"/>
  <c r="I1057" i="1"/>
  <c r="I1061" i="1"/>
  <c r="I1063" i="1"/>
  <c r="I1067" i="1"/>
  <c r="I1069" i="1"/>
  <c r="I1073" i="1"/>
  <c r="I1075" i="1"/>
  <c r="I1079" i="1"/>
  <c r="I1081" i="1"/>
  <c r="I1085" i="1"/>
  <c r="I1086" i="1"/>
  <c r="I1088" i="1"/>
  <c r="I1092" i="1"/>
  <c r="I1094" i="1"/>
  <c r="I1098" i="1"/>
  <c r="I1100" i="1"/>
  <c r="I1104" i="1"/>
  <c r="I1106" i="1"/>
  <c r="I1110" i="1"/>
  <c r="I1112" i="1"/>
  <c r="I1116" i="1"/>
  <c r="I1118" i="1"/>
  <c r="I1122" i="1"/>
  <c r="I1124" i="1"/>
  <c r="I1128" i="1"/>
  <c r="I1130" i="1"/>
  <c r="I1134" i="1"/>
  <c r="I1136" i="1"/>
  <c r="I1140" i="1"/>
  <c r="I1142" i="1"/>
  <c r="I1146" i="1"/>
  <c r="I1148" i="1"/>
  <c r="I1152" i="1"/>
  <c r="I1154" i="1"/>
  <c r="I1158" i="1"/>
  <c r="I1160" i="1"/>
  <c r="I1164" i="1"/>
  <c r="I1166" i="1"/>
  <c r="I1170" i="1"/>
  <c r="I1172" i="1"/>
  <c r="I1176" i="1"/>
  <c r="I1178" i="1"/>
  <c r="I1182" i="1"/>
  <c r="I1184" i="1"/>
  <c r="I1188" i="1"/>
  <c r="I1190" i="1"/>
  <c r="I1194" i="1"/>
  <c r="I1196" i="1"/>
  <c r="I1200" i="1"/>
  <c r="I1202" i="1"/>
  <c r="I1206" i="1"/>
  <c r="I1208" i="1"/>
  <c r="I1212" i="1"/>
  <c r="I1214" i="1"/>
  <c r="I1218" i="1"/>
  <c r="I1220" i="1"/>
  <c r="I1224" i="1"/>
  <c r="I1226" i="1"/>
  <c r="I1230" i="1"/>
  <c r="I1232" i="1"/>
  <c r="I1236" i="1"/>
  <c r="I1237" i="1"/>
  <c r="I1239" i="1"/>
  <c r="I1243" i="1"/>
  <c r="I1245" i="1"/>
  <c r="I1249" i="1"/>
  <c r="I1251" i="1"/>
  <c r="I1255" i="1"/>
  <c r="I1256" i="1"/>
  <c r="I1258" i="1"/>
  <c r="I1262" i="1"/>
  <c r="I1264" i="1"/>
  <c r="I1268" i="1"/>
  <c r="I1270" i="1"/>
  <c r="I1274" i="1"/>
  <c r="I1276" i="1"/>
  <c r="I1280" i="1"/>
  <c r="I1282" i="1"/>
  <c r="I1286" i="1"/>
  <c r="I1288" i="1"/>
  <c r="I1292" i="1"/>
  <c r="I1294" i="1"/>
  <c r="I1298" i="1"/>
  <c r="I1300" i="1"/>
  <c r="I1304" i="1"/>
  <c r="I1306" i="1"/>
  <c r="I1310" i="1"/>
  <c r="I1312" i="1"/>
  <c r="I1316" i="1"/>
  <c r="I1318" i="1"/>
  <c r="I1322" i="1"/>
  <c r="I1324" i="1"/>
  <c r="I1328" i="1"/>
  <c r="I1330" i="1"/>
  <c r="I1334" i="1"/>
  <c r="I1336" i="1"/>
  <c r="I1340" i="1"/>
  <c r="I1342" i="1"/>
  <c r="I1346" i="1"/>
  <c r="I1348" i="1"/>
  <c r="I1352" i="1"/>
  <c r="I1354" i="1"/>
  <c r="I1358" i="1"/>
  <c r="I1360" i="1"/>
  <c r="I1364" i="1"/>
  <c r="I1366" i="1"/>
  <c r="I1370" i="1"/>
  <c r="I1372" i="1"/>
  <c r="I1376" i="1"/>
  <c r="I1378" i="1"/>
  <c r="I1382" i="1"/>
  <c r="I1383" i="1"/>
  <c r="I1385" i="1"/>
  <c r="I1389" i="1"/>
  <c r="I1391" i="1"/>
  <c r="I1395" i="1"/>
  <c r="I1396" i="1"/>
  <c r="I1398" i="1"/>
  <c r="I1402" i="1"/>
  <c r="I1404" i="1"/>
  <c r="I1408" i="1"/>
  <c r="I1410" i="1"/>
  <c r="I1414" i="1"/>
  <c r="I1416" i="1"/>
  <c r="I1420" i="1"/>
  <c r="I1422" i="1"/>
  <c r="I1426" i="1"/>
  <c r="I1428" i="1"/>
  <c r="I1432" i="1"/>
  <c r="I1434" i="1"/>
  <c r="I1438" i="1"/>
  <c r="I1440" i="1"/>
  <c r="I1444" i="1"/>
  <c r="I1446" i="1"/>
  <c r="I1450" i="1"/>
  <c r="I1452" i="1"/>
  <c r="I1456" i="1"/>
  <c r="I1458" i="1"/>
  <c r="I1462" i="1"/>
  <c r="I1464" i="1"/>
  <c r="I1468" i="1"/>
  <c r="I1470" i="1"/>
  <c r="I1474" i="1"/>
  <c r="I1475" i="1"/>
  <c r="I1477" i="1"/>
  <c r="I1481" i="1"/>
  <c r="I1483" i="1"/>
  <c r="I1487" i="1"/>
  <c r="I1489" i="1"/>
  <c r="I1493" i="1"/>
  <c r="I1495" i="1"/>
  <c r="I1499" i="1"/>
  <c r="I1501" i="1"/>
  <c r="I1505" i="1"/>
  <c r="I1507" i="1"/>
  <c r="I1511" i="1"/>
  <c r="I1513" i="1"/>
  <c r="I1517" i="1"/>
  <c r="I1519" i="1"/>
  <c r="I1523" i="1"/>
  <c r="I1525" i="1"/>
  <c r="I1529" i="1"/>
  <c r="I1531" i="1"/>
  <c r="I1535" i="1"/>
  <c r="I1537" i="1"/>
  <c r="I1541" i="1"/>
  <c r="I1543" i="1"/>
  <c r="I1547" i="1"/>
  <c r="I1549" i="1"/>
  <c r="I1553" i="1"/>
  <c r="I1555" i="1"/>
  <c r="I1559" i="1"/>
  <c r="I1560" i="1"/>
  <c r="I1561" i="1"/>
  <c r="I1562" i="1"/>
  <c r="I1563" i="1"/>
  <c r="I1565" i="1"/>
  <c r="I1569" i="1"/>
  <c r="I1570" i="1"/>
  <c r="I1572" i="1"/>
  <c r="I1576" i="1"/>
  <c r="I1578" i="1"/>
  <c r="I1582" i="1"/>
  <c r="I1584" i="1"/>
  <c r="I1588" i="1"/>
  <c r="I1589" i="1"/>
  <c r="I1590" i="1"/>
  <c r="I1591" i="1"/>
  <c r="I1592" i="1"/>
  <c r="I1593" i="1"/>
  <c r="I1595" i="1"/>
  <c r="I1599" i="1"/>
  <c r="I1601" i="1"/>
  <c r="I1605" i="1"/>
  <c r="I1607" i="1"/>
  <c r="I1611" i="1"/>
  <c r="I1612" i="1"/>
  <c r="I1613" i="1"/>
  <c r="I1615" i="1"/>
  <c r="I1619" i="1"/>
  <c r="I1621" i="1"/>
  <c r="I1625" i="1"/>
  <c r="I1626" i="1"/>
  <c r="I1627" i="1"/>
  <c r="I1629" i="1"/>
  <c r="I1633" i="1"/>
  <c r="I1634" i="1"/>
  <c r="I1635" i="1"/>
  <c r="I1636" i="1"/>
  <c r="I1637" i="1"/>
  <c r="I1638" i="1"/>
  <c r="I1639" i="1"/>
  <c r="I1641" i="1"/>
  <c r="I1645" i="1"/>
  <c r="I1647" i="1"/>
  <c r="I1651" i="1"/>
  <c r="I1653" i="1"/>
  <c r="I1657" i="1"/>
  <c r="I1659" i="1"/>
  <c r="I1663" i="1"/>
  <c r="I1664" i="1"/>
  <c r="I1665" i="1"/>
  <c r="I1667" i="1"/>
  <c r="I1671" i="1"/>
  <c r="I1672" i="1"/>
  <c r="I1673" i="1"/>
  <c r="I1675" i="1"/>
  <c r="I1679" i="1"/>
  <c r="I1680" i="1"/>
  <c r="I1681" i="1"/>
  <c r="I1683" i="1"/>
  <c r="I1687" i="1"/>
  <c r="I1689" i="1"/>
  <c r="I1693" i="1"/>
  <c r="I1695" i="1"/>
  <c r="I1699" i="1"/>
  <c r="I1700" i="1"/>
  <c r="I1702" i="1"/>
  <c r="I1706" i="1"/>
  <c r="I1707" i="1"/>
  <c r="I1708" i="1"/>
  <c r="I1710" i="1"/>
  <c r="I1714" i="1"/>
  <c r="I1716" i="1"/>
  <c r="I1720" i="1"/>
  <c r="I1721" i="1"/>
  <c r="I1723" i="1"/>
  <c r="I1727" i="1"/>
  <c r="I1728" i="1"/>
  <c r="I1729" i="1"/>
  <c r="I1730" i="1"/>
  <c r="I1732" i="1"/>
  <c r="I1736" i="1"/>
  <c r="I1737" i="1"/>
  <c r="I1738" i="1"/>
  <c r="I1739" i="1"/>
  <c r="I1741" i="1"/>
  <c r="I1745" i="1"/>
  <c r="I1746" i="1"/>
  <c r="I1747" i="1"/>
  <c r="I1749" i="1"/>
  <c r="I1753" i="1"/>
  <c r="I1754" i="1"/>
  <c r="I1756" i="1"/>
  <c r="I1760" i="1"/>
  <c r="I1762" i="1"/>
  <c r="I1766" i="1"/>
  <c r="I1768" i="1"/>
  <c r="I1772" i="1"/>
  <c r="I1774" i="1"/>
  <c r="I1778" i="1"/>
  <c r="I1780" i="1"/>
  <c r="I1784" i="1"/>
  <c r="I1786" i="1"/>
  <c r="I1790" i="1"/>
  <c r="I1792" i="1"/>
  <c r="I1796" i="1"/>
  <c r="I1798" i="1"/>
  <c r="I1802" i="1"/>
  <c r="I1804" i="1"/>
  <c r="I1808" i="1"/>
  <c r="I1810" i="1"/>
  <c r="I1814" i="1"/>
  <c r="I1816" i="1"/>
  <c r="I1820" i="1"/>
  <c r="I1822" i="1"/>
  <c r="I1826" i="1"/>
  <c r="I1828" i="1"/>
  <c r="I1832" i="1"/>
  <c r="I1834" i="1"/>
  <c r="I1838" i="1"/>
  <c r="I1840" i="1"/>
  <c r="I1844" i="1"/>
  <c r="I1846" i="1"/>
  <c r="I1850" i="1"/>
  <c r="I1851" i="1"/>
  <c r="I1853" i="1"/>
  <c r="I1857" i="1"/>
  <c r="I1859" i="1"/>
  <c r="I1863" i="1"/>
  <c r="I1865" i="1"/>
  <c r="I1869" i="1"/>
  <c r="I1871" i="1"/>
  <c r="I1875" i="1"/>
  <c r="I1877" i="1"/>
  <c r="I1881" i="1"/>
  <c r="I1883" i="1"/>
  <c r="I1887" i="1"/>
  <c r="I1889" i="1"/>
  <c r="I1893" i="1"/>
  <c r="I1895" i="1"/>
  <c r="I1899" i="1"/>
  <c r="I1900" i="1"/>
  <c r="I1901" i="1"/>
  <c r="I1902" i="1"/>
  <c r="I1904" i="1"/>
  <c r="I1908" i="1"/>
  <c r="I1910" i="1"/>
  <c r="I1914" i="1"/>
  <c r="I1915" i="1"/>
  <c r="I1917" i="1"/>
  <c r="I1921" i="1"/>
  <c r="I1923" i="1"/>
  <c r="I1927" i="1"/>
  <c r="I1929" i="1"/>
  <c r="I1933" i="1"/>
  <c r="I1935" i="1"/>
  <c r="I1939" i="1"/>
  <c r="I1941" i="1"/>
  <c r="I1945" i="1"/>
  <c r="I1947" i="1"/>
  <c r="I1951" i="1"/>
  <c r="I1953" i="1"/>
  <c r="I1957" i="1"/>
  <c r="I1959" i="1"/>
  <c r="I1963" i="1"/>
  <c r="I1964" i="1"/>
  <c r="I1965" i="1"/>
  <c r="I1966" i="1"/>
  <c r="I1968" i="1"/>
  <c r="I1972" i="1"/>
  <c r="I1974" i="1"/>
  <c r="I1978" i="1"/>
  <c r="I1979" i="1"/>
  <c r="I1980" i="1"/>
  <c r="I1981" i="1"/>
  <c r="I1982" i="1"/>
  <c r="I1984" i="1"/>
  <c r="I1988" i="1"/>
  <c r="I1989" i="1"/>
  <c r="I1990" i="1"/>
  <c r="I1992" i="1"/>
  <c r="I1996" i="1"/>
  <c r="I1998" i="1"/>
  <c r="I2002" i="1"/>
  <c r="I2003" i="1"/>
  <c r="I2005" i="1"/>
  <c r="I2009" i="1"/>
  <c r="I2010" i="1"/>
  <c r="I2012" i="1"/>
  <c r="I2016" i="1"/>
  <c r="I2017" i="1"/>
  <c r="I2019" i="1"/>
  <c r="I2023" i="1"/>
  <c r="I2024" i="1"/>
  <c r="I2026" i="1"/>
  <c r="I2030" i="1"/>
  <c r="I2032" i="1"/>
  <c r="I2036" i="1"/>
  <c r="I2037" i="1"/>
  <c r="I2038" i="1"/>
  <c r="I2040" i="1"/>
  <c r="I2044" i="1"/>
  <c r="I2046" i="1"/>
  <c r="I2050" i="1"/>
  <c r="I2051" i="1"/>
  <c r="I2052" i="1"/>
  <c r="I2054" i="1"/>
  <c r="I2058" i="1"/>
  <c r="I2060" i="1"/>
  <c r="I2064" i="1"/>
  <c r="I2065" i="1"/>
  <c r="I2066" i="1"/>
  <c r="I2068" i="1"/>
  <c r="I2072" i="1"/>
  <c r="I2073" i="1"/>
  <c r="I2074" i="1"/>
  <c r="I2075" i="1"/>
  <c r="I2077" i="1"/>
  <c r="I2081" i="1"/>
  <c r="I2082" i="1"/>
  <c r="I2083" i="1"/>
  <c r="I2085" i="1"/>
  <c r="I2089" i="1"/>
  <c r="I2091" i="1"/>
  <c r="I2095" i="1"/>
  <c r="I2096" i="1"/>
  <c r="I2097" i="1"/>
  <c r="I2099" i="1"/>
  <c r="I2103" i="1"/>
  <c r="I2105" i="1"/>
  <c r="I2109" i="1"/>
  <c r="I2110" i="1"/>
  <c r="I2112" i="1"/>
  <c r="I2116" i="1"/>
  <c r="I2117" i="1"/>
  <c r="I2119" i="1"/>
  <c r="I2123" i="1"/>
  <c r="I2124" i="1"/>
  <c r="I2126" i="1"/>
  <c r="I2130" i="1"/>
  <c r="I2131" i="1"/>
  <c r="I2133" i="1"/>
  <c r="I2137" i="1"/>
  <c r="I2138" i="1"/>
  <c r="I2140" i="1"/>
  <c r="I2144" i="1"/>
  <c r="I2145" i="1"/>
  <c r="I2147" i="1"/>
  <c r="I2151" i="1"/>
  <c r="I2152" i="1"/>
  <c r="I2154" i="1"/>
  <c r="I2158" i="1"/>
  <c r="I2159" i="1"/>
  <c r="I2160" i="1"/>
  <c r="I2162" i="1"/>
  <c r="I2166" i="1"/>
  <c r="I2168" i="1"/>
  <c r="I2172" i="1"/>
  <c r="I2174" i="1"/>
  <c r="I2178" i="1"/>
  <c r="I2180" i="1"/>
  <c r="I2184" i="1"/>
  <c r="I2186" i="1"/>
  <c r="I2190" i="1"/>
  <c r="I2192" i="1"/>
  <c r="I2196" i="1"/>
  <c r="I2198" i="1"/>
  <c r="I2202" i="1"/>
  <c r="I2204" i="1"/>
  <c r="I2208" i="1"/>
  <c r="I2210" i="1"/>
  <c r="I2214" i="1"/>
  <c r="I2216" i="1"/>
  <c r="I2220" i="1"/>
  <c r="I2222" i="1"/>
  <c r="I2226" i="1"/>
  <c r="I2228" i="1"/>
  <c r="I2232" i="1"/>
  <c r="I2234" i="1"/>
  <c r="I2238" i="1"/>
  <c r="I2240" i="1"/>
  <c r="I2244" i="1"/>
  <c r="I2246" i="1"/>
  <c r="I2250" i="1"/>
  <c r="I2252" i="1"/>
  <c r="I2256" i="1"/>
  <c r="I2258" i="1"/>
  <c r="I2262" i="1"/>
  <c r="I2264" i="1"/>
  <c r="I2268" i="1"/>
  <c r="I2270" i="1"/>
  <c r="I2274" i="1"/>
  <c r="I2276" i="1"/>
  <c r="I2280" i="1"/>
  <c r="I2282" i="1"/>
  <c r="I2286" i="1"/>
  <c r="I2288" i="1"/>
  <c r="I2292" i="1"/>
  <c r="I2294" i="1"/>
  <c r="I2298" i="1"/>
  <c r="I2300" i="1"/>
  <c r="I2304" i="1"/>
  <c r="I2306" i="1"/>
  <c r="I2310" i="1"/>
  <c r="I2312" i="1"/>
  <c r="I2316" i="1"/>
  <c r="I2318" i="1"/>
  <c r="I2322" i="1"/>
  <c r="I2324" i="1"/>
  <c r="I2328" i="1"/>
  <c r="I2330" i="1"/>
  <c r="I2334" i="1"/>
  <c r="I2335" i="1"/>
  <c r="I2337" i="1"/>
  <c r="I2341" i="1"/>
  <c r="I2342" i="1"/>
  <c r="I2344" i="1"/>
  <c r="I2348" i="1"/>
  <c r="I2349" i="1"/>
  <c r="I2351" i="1"/>
  <c r="I2355" i="1"/>
  <c r="I2357" i="1"/>
  <c r="I2361" i="1"/>
  <c r="I2363" i="1"/>
  <c r="I2367" i="1"/>
  <c r="I2368" i="1"/>
  <c r="I2370" i="1"/>
  <c r="I2374" i="1"/>
  <c r="I2375" i="1"/>
  <c r="I2376" i="1"/>
  <c r="I2377" i="1"/>
  <c r="I2378" i="1"/>
  <c r="I2379" i="1"/>
  <c r="I2380" i="1"/>
  <c r="I2381" i="1"/>
  <c r="I2383" i="1"/>
  <c r="I2387" i="1"/>
  <c r="I2388" i="1"/>
  <c r="I2390" i="1"/>
  <c r="I2394" i="1"/>
  <c r="I2396" i="1"/>
  <c r="I2400" i="1"/>
  <c r="I2402" i="1"/>
  <c r="I2406" i="1"/>
  <c r="I2408" i="1"/>
  <c r="I2412" i="1"/>
  <c r="I2414" i="1"/>
  <c r="I2418" i="1"/>
  <c r="I2420" i="1"/>
  <c r="I2424" i="1"/>
  <c r="I2426" i="1"/>
  <c r="I2430" i="1"/>
  <c r="I2431" i="1"/>
  <c r="I2432" i="1"/>
  <c r="I2434" i="1"/>
  <c r="I2438" i="1"/>
  <c r="I2440" i="1"/>
  <c r="I2444" i="1"/>
  <c r="I2445" i="1"/>
  <c r="I2447" i="1"/>
  <c r="I2451" i="1"/>
  <c r="I2452" i="1"/>
  <c r="I2454" i="1"/>
  <c r="I2458" i="1"/>
  <c r="I2460" i="1"/>
  <c r="I2464" i="1"/>
  <c r="I2466" i="1"/>
  <c r="I2470" i="1"/>
  <c r="I2471" i="1"/>
  <c r="I2473" i="1"/>
  <c r="I2477" i="1"/>
  <c r="I2479" i="1"/>
  <c r="I2483" i="1"/>
  <c r="I2484" i="1"/>
  <c r="I2486" i="1"/>
  <c r="I2490" i="1"/>
  <c r="I2492" i="1"/>
  <c r="I2496" i="1"/>
  <c r="I2498" i="1"/>
  <c r="I2502" i="1"/>
  <c r="I2504" i="1"/>
  <c r="I2508" i="1"/>
  <c r="I2509" i="1"/>
  <c r="I2511" i="1"/>
  <c r="I2515" i="1"/>
  <c r="I2517" i="1"/>
  <c r="I2521" i="1"/>
  <c r="I2522" i="1"/>
  <c r="I2524" i="1"/>
  <c r="I2528" i="1"/>
  <c r="I2530" i="1"/>
  <c r="I2534" i="1"/>
  <c r="I2536" i="1"/>
  <c r="I2540" i="1"/>
  <c r="I2542" i="1"/>
  <c r="I2546" i="1"/>
  <c r="I2548" i="1"/>
  <c r="I2552" i="1"/>
  <c r="I2554" i="1"/>
  <c r="I2558" i="1"/>
  <c r="I2560" i="1"/>
  <c r="I2564" i="1"/>
  <c r="I2566" i="1"/>
  <c r="I2570" i="1"/>
  <c r="I2572" i="1"/>
  <c r="I2576" i="1"/>
  <c r="I2577" i="1"/>
  <c r="I2579" i="1"/>
  <c r="I2583" i="1"/>
  <c r="I2585" i="1"/>
  <c r="I2589" i="1"/>
  <c r="I2591" i="1"/>
  <c r="I2595" i="1"/>
  <c r="I2597" i="1"/>
  <c r="I2601" i="1"/>
  <c r="I2603" i="1"/>
  <c r="I2607" i="1"/>
  <c r="I2609" i="1"/>
  <c r="I2613" i="1"/>
  <c r="I2615" i="1"/>
  <c r="I2619" i="1"/>
  <c r="I2621" i="1"/>
  <c r="I2625" i="1"/>
  <c r="I2627" i="1"/>
  <c r="I2631" i="1"/>
  <c r="I2632" i="1"/>
  <c r="I2634" i="1"/>
  <c r="I2638" i="1"/>
  <c r="I2639" i="1"/>
  <c r="I2641" i="1"/>
  <c r="I2645" i="1"/>
  <c r="I2647" i="1"/>
  <c r="I2651" i="1"/>
  <c r="I2653" i="1"/>
  <c r="I2657" i="1"/>
  <c r="I2658" i="1"/>
  <c r="I2660" i="1"/>
  <c r="I2664" i="1"/>
  <c r="I2665" i="1"/>
  <c r="I2667" i="1"/>
  <c r="I2671" i="1"/>
  <c r="I2673" i="1"/>
  <c r="I2677" i="1"/>
  <c r="I2679" i="1"/>
  <c r="I2683" i="1"/>
  <c r="I2685" i="1"/>
  <c r="I2689" i="1"/>
  <c r="I2690" i="1"/>
  <c r="I2691" i="1"/>
  <c r="I2693" i="1"/>
  <c r="I2697" i="1"/>
  <c r="I2698" i="1"/>
  <c r="I2700" i="1"/>
  <c r="I2704" i="1"/>
  <c r="I2706" i="1"/>
  <c r="I2710" i="1"/>
  <c r="I2711" i="1"/>
  <c r="I2713" i="1"/>
  <c r="I2717" i="1"/>
  <c r="I2719" i="1"/>
  <c r="I2723" i="1"/>
  <c r="I2724" i="1"/>
  <c r="I2725" i="1"/>
  <c r="I2726" i="1"/>
  <c r="I2728" i="1"/>
  <c r="I2732" i="1"/>
  <c r="I2734" i="1"/>
  <c r="I2738" i="1"/>
  <c r="I2739" i="1"/>
  <c r="I2741" i="1"/>
  <c r="I2745" i="1"/>
  <c r="I2746" i="1"/>
  <c r="I2748" i="1"/>
  <c r="I2752" i="1"/>
  <c r="I2754" i="1"/>
  <c r="I2758" i="1"/>
  <c r="I2760" i="1"/>
  <c r="I2764" i="1"/>
  <c r="I2766" i="1"/>
  <c r="I2770" i="1"/>
  <c r="I2772" i="1"/>
  <c r="I2776" i="1"/>
  <c r="I2778" i="1"/>
  <c r="I2782" i="1"/>
  <c r="I2784" i="1"/>
  <c r="I2788" i="1"/>
  <c r="I2790" i="1"/>
  <c r="I2794" i="1"/>
  <c r="I2796" i="1"/>
  <c r="I2800" i="1"/>
  <c r="I2802" i="1"/>
  <c r="I2806" i="1"/>
  <c r="I2808" i="1"/>
  <c r="I2812" i="1"/>
  <c r="I2814" i="1"/>
  <c r="I2818" i="1"/>
  <c r="I2820" i="1"/>
  <c r="I2824" i="1"/>
  <c r="I2826" i="1"/>
  <c r="I2830" i="1"/>
  <c r="I2832" i="1"/>
  <c r="I2836" i="1"/>
  <c r="I2838" i="1"/>
  <c r="I2842" i="1"/>
  <c r="I2844" i="1"/>
  <c r="I2848" i="1"/>
  <c r="I2850" i="1"/>
  <c r="I2854" i="1"/>
  <c r="I2856" i="1"/>
  <c r="I2860" i="1"/>
  <c r="I2862" i="1"/>
  <c r="I2866" i="1"/>
  <c r="I2868" i="1"/>
  <c r="I2872" i="1"/>
  <c r="I2874" i="1"/>
  <c r="I2878" i="1"/>
  <c r="I2880" i="1"/>
  <c r="I2884" i="1"/>
  <c r="I2886" i="1"/>
  <c r="I2890" i="1"/>
  <c r="I2892" i="1"/>
  <c r="I2896" i="1"/>
  <c r="I2898" i="1"/>
  <c r="I2902" i="1"/>
  <c r="I2904" i="1"/>
  <c r="I2908" i="1"/>
  <c r="I2910" i="1"/>
  <c r="I2914" i="1"/>
  <c r="I2916" i="1"/>
  <c r="I2920" i="1"/>
  <c r="I2922" i="1"/>
  <c r="I2926" i="1"/>
  <c r="I2928" i="1"/>
  <c r="I2932" i="1"/>
  <c r="I2933" i="1"/>
  <c r="I2934" i="1"/>
  <c r="I2936" i="1"/>
  <c r="I2940" i="1"/>
  <c r="I2942" i="1"/>
  <c r="I2946" i="1"/>
  <c r="I2948" i="1"/>
  <c r="I2952" i="1"/>
  <c r="I2954" i="1"/>
  <c r="I2958" i="1"/>
  <c r="I2960" i="1"/>
  <c r="I2964" i="1"/>
  <c r="I2965" i="1"/>
  <c r="I2966" i="1"/>
  <c r="I2968" i="1"/>
  <c r="I2972" i="1"/>
  <c r="I2973" i="1"/>
  <c r="I2975" i="1"/>
  <c r="I2979" i="1"/>
  <c r="I2980" i="1"/>
  <c r="I2981" i="1"/>
  <c r="I2982" i="1"/>
  <c r="I2983" i="1"/>
  <c r="I2984" i="1"/>
  <c r="I2986" i="1"/>
  <c r="I2990" i="1"/>
  <c r="I2991" i="1"/>
  <c r="I2993" i="1"/>
  <c r="I2997" i="1"/>
  <c r="I2999" i="1"/>
  <c r="I3003" i="1"/>
  <c r="I3005" i="1"/>
  <c r="I3009" i="1"/>
  <c r="I3010" i="1"/>
  <c r="I3011" i="1"/>
  <c r="I3012" i="1"/>
  <c r="I3013" i="1"/>
  <c r="I3015" i="1"/>
  <c r="I3019" i="1"/>
  <c r="I3021" i="1"/>
  <c r="I3025" i="1"/>
  <c r="I3027" i="1"/>
  <c r="I3031" i="1"/>
  <c r="I3033" i="1"/>
  <c r="I3037" i="1"/>
  <c r="I3039" i="1"/>
  <c r="I3043" i="1"/>
  <c r="I3045" i="1"/>
  <c r="I3049" i="1"/>
  <c r="I3051" i="1"/>
  <c r="I3055" i="1"/>
  <c r="I3057" i="1"/>
  <c r="I3061" i="1"/>
  <c r="I3063" i="1"/>
  <c r="I3067" i="1"/>
  <c r="I3069" i="1"/>
  <c r="I3073" i="1"/>
  <c r="I3075" i="1"/>
  <c r="I3079" i="1"/>
  <c r="I3081" i="1"/>
  <c r="I3085" i="1"/>
  <c r="I3086" i="1"/>
  <c r="I3088" i="1"/>
  <c r="I3092" i="1"/>
  <c r="I3094" i="1"/>
  <c r="I3098" i="1"/>
  <c r="I3100" i="1"/>
  <c r="I3104" i="1"/>
  <c r="I3106" i="1"/>
  <c r="I3110" i="1"/>
  <c r="I3112" i="1"/>
  <c r="I3116" i="1"/>
  <c r="I3118" i="1"/>
  <c r="I3122" i="1"/>
  <c r="I3123" i="1"/>
  <c r="I3124" i="1"/>
  <c r="I3125" i="1"/>
  <c r="I3126" i="1"/>
  <c r="I3127" i="1"/>
  <c r="I3128" i="1"/>
  <c r="I3130" i="1"/>
  <c r="I3134" i="1"/>
  <c r="I3135" i="1"/>
  <c r="I3136" i="1"/>
  <c r="I3137" i="1"/>
  <c r="I3138" i="1"/>
  <c r="I3139" i="1"/>
  <c r="I3141" i="1"/>
  <c r="I3145" i="1"/>
  <c r="I3146" i="1"/>
  <c r="I3147" i="1"/>
  <c r="I3148" i="1"/>
  <c r="I3149" i="1"/>
  <c r="I3150" i="1"/>
  <c r="I3151" i="1"/>
  <c r="I3152" i="1"/>
  <c r="I3153" i="1"/>
  <c r="I3154" i="1"/>
  <c r="I3155" i="1"/>
  <c r="I3156" i="1"/>
  <c r="I3157" i="1"/>
  <c r="I3158" i="1"/>
  <c r="I3159" i="1"/>
  <c r="I3161" i="1"/>
  <c r="I3165" i="1"/>
  <c r="I3166" i="1"/>
  <c r="I3167" i="1"/>
  <c r="I3168" i="1"/>
  <c r="I3169" i="1"/>
  <c r="I3170" i="1"/>
  <c r="I3171" i="1"/>
  <c r="I3172" i="1"/>
  <c r="I3173" i="1"/>
  <c r="I3174" i="1"/>
  <c r="I3175" i="1"/>
  <c r="I3176" i="1"/>
  <c r="I3177" i="1"/>
  <c r="I3178" i="1"/>
  <c r="I3179" i="1"/>
  <c r="I3180" i="1"/>
  <c r="I3182" i="1"/>
  <c r="I3186" i="1"/>
  <c r="I3188" i="1"/>
  <c r="I3192" i="1"/>
  <c r="I3194" i="1"/>
  <c r="I3198" i="1"/>
  <c r="I3199" i="1"/>
  <c r="I3201" i="1"/>
  <c r="I3205" i="1"/>
  <c r="I3206" i="1"/>
  <c r="I3207" i="1"/>
  <c r="I3208" i="1"/>
  <c r="I3209" i="1"/>
  <c r="I3211" i="1"/>
  <c r="I3215" i="1"/>
  <c r="I3216" i="1"/>
  <c r="I3217" i="1"/>
  <c r="I3218" i="1"/>
  <c r="I3219" i="1"/>
  <c r="I3220" i="1"/>
  <c r="I3221" i="1"/>
  <c r="I3222" i="1"/>
  <c r="I3224" i="1"/>
  <c r="I3228" i="1"/>
  <c r="I3230" i="1"/>
  <c r="I3234" i="1"/>
  <c r="I3236" i="1"/>
  <c r="I3240" i="1"/>
  <c r="I3242" i="1"/>
  <c r="I3246" i="1"/>
  <c r="I3248" i="1"/>
  <c r="I3252" i="1"/>
  <c r="I3254" i="1"/>
  <c r="I3258" i="1"/>
  <c r="I3260" i="1"/>
  <c r="I3264" i="1"/>
  <c r="I3265" i="1"/>
  <c r="I3266" i="1"/>
  <c r="I3268" i="1"/>
  <c r="I3272" i="1"/>
  <c r="I3274" i="1"/>
  <c r="I3278" i="1"/>
  <c r="I3280" i="1"/>
  <c r="I3284" i="1"/>
  <c r="I3286" i="1"/>
  <c r="I3290" i="1"/>
  <c r="I3292" i="1"/>
  <c r="I3296" i="1"/>
  <c r="I3298" i="1"/>
  <c r="I3302" i="1"/>
  <c r="I3304" i="1"/>
  <c r="I3308" i="1"/>
  <c r="I3310" i="1"/>
  <c r="I3314" i="1"/>
  <c r="I3316" i="1"/>
  <c r="I3320" i="1"/>
  <c r="I3321" i="1"/>
  <c r="I3322" i="1"/>
  <c r="I3324" i="1"/>
  <c r="I3328" i="1"/>
  <c r="I3329" i="1"/>
  <c r="I3331" i="1"/>
  <c r="I3335" i="1"/>
  <c r="I3336" i="1"/>
  <c r="I3338" i="1"/>
  <c r="I3342" i="1"/>
  <c r="I3343" i="1"/>
  <c r="I3345" i="1"/>
  <c r="I3349" i="1"/>
  <c r="I3350" i="1"/>
  <c r="I3351" i="1"/>
  <c r="I3352" i="1"/>
  <c r="I3353" i="1"/>
  <c r="I3354" i="1"/>
  <c r="I3355" i="1"/>
  <c r="I3356" i="1"/>
  <c r="I3357" i="1"/>
  <c r="I3359" i="1"/>
  <c r="I3363" i="1"/>
  <c r="I3364" i="1"/>
  <c r="I3366" i="1"/>
  <c r="I3370" i="1"/>
  <c r="I3371" i="1"/>
  <c r="I3373" i="1"/>
  <c r="I3377" i="1"/>
  <c r="I3378" i="1"/>
  <c r="I3380" i="1"/>
  <c r="I3384" i="1"/>
  <c r="I3385" i="1"/>
  <c r="I3386" i="1"/>
  <c r="I3387" i="1"/>
  <c r="I3388" i="1"/>
  <c r="I3389" i="1"/>
  <c r="I3390" i="1"/>
  <c r="I3392" i="1"/>
  <c r="I3396" i="1"/>
  <c r="I3397" i="1"/>
  <c r="I3398" i="1"/>
  <c r="I3400" i="1"/>
  <c r="I3404" i="1"/>
  <c r="I3405" i="1"/>
  <c r="I3406" i="1"/>
  <c r="I3408" i="1"/>
  <c r="I3412" i="1"/>
  <c r="I3414" i="1"/>
  <c r="I3418" i="1"/>
  <c r="I3420" i="1"/>
  <c r="I3424" i="1"/>
  <c r="I3426" i="1"/>
  <c r="I3430" i="1"/>
  <c r="I3432" i="1"/>
  <c r="I3436" i="1"/>
  <c r="I3438" i="1"/>
  <c r="I3442" i="1"/>
  <c r="I3444" i="1"/>
  <c r="I3448" i="1"/>
  <c r="I3449" i="1"/>
  <c r="I3451" i="1"/>
  <c r="I3455" i="1"/>
  <c r="I3456" i="1"/>
  <c r="I3457" i="1"/>
  <c r="I3458" i="1"/>
  <c r="I3459" i="1"/>
  <c r="I3460" i="1"/>
  <c r="I3461" i="1"/>
  <c r="I3462" i="1"/>
  <c r="I3463" i="1"/>
  <c r="I3464" i="1"/>
  <c r="I3466" i="1"/>
  <c r="I3470" i="1"/>
  <c r="I3471" i="1"/>
  <c r="I3472" i="1"/>
  <c r="I3473" i="1"/>
  <c r="I3474" i="1"/>
  <c r="I3475" i="1"/>
  <c r="I3476" i="1"/>
  <c r="I3477" i="1"/>
  <c r="I3478" i="1"/>
  <c r="I3479" i="1"/>
  <c r="I3481" i="1"/>
  <c r="I3485" i="1"/>
  <c r="I3486" i="1"/>
  <c r="I3487" i="1"/>
  <c r="I3488" i="1"/>
  <c r="I3489" i="1"/>
  <c r="I3490" i="1"/>
  <c r="I3491" i="1"/>
  <c r="I3492" i="1"/>
  <c r="I3494"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9" i="1"/>
  <c r="I3533" i="1"/>
  <c r="I3534" i="1"/>
  <c r="I3535" i="1"/>
  <c r="I3536" i="1"/>
  <c r="I3537" i="1"/>
  <c r="I3538" i="1"/>
  <c r="I3539" i="1"/>
  <c r="I3540" i="1"/>
  <c r="I3541" i="1"/>
  <c r="I3542" i="1"/>
  <c r="I3543" i="1"/>
  <c r="I3544" i="1"/>
  <c r="I3545" i="1"/>
  <c r="I3546" i="1"/>
  <c r="I3547" i="1"/>
  <c r="I3549"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8" i="1"/>
  <c r="I3612" i="1"/>
  <c r="I3614" i="1"/>
  <c r="I3618" i="1"/>
  <c r="I3619" i="1"/>
  <c r="I3621" i="1"/>
  <c r="I3625" i="1"/>
  <c r="I3627" i="1"/>
  <c r="I3631" i="1"/>
  <c r="I3633" i="1"/>
  <c r="I3637" i="1"/>
  <c r="I3638" i="1"/>
  <c r="I3639" i="1"/>
  <c r="I3640" i="1"/>
  <c r="I3641" i="1"/>
  <c r="I3643" i="1"/>
  <c r="I3647" i="1"/>
  <c r="I3648" i="1"/>
  <c r="I3650" i="1"/>
  <c r="I3654" i="1"/>
  <c r="I3656" i="1"/>
  <c r="I3660" i="1"/>
  <c r="I3661" i="1"/>
  <c r="I3663" i="1"/>
  <c r="I3667" i="1"/>
  <c r="I3669" i="1"/>
  <c r="I3673" i="1"/>
  <c r="I3675" i="1"/>
  <c r="I3679" i="1"/>
  <c r="I3680" i="1"/>
  <c r="I3681" i="1"/>
  <c r="I3682" i="1"/>
  <c r="I3683" i="1"/>
  <c r="I3684" i="1"/>
  <c r="I3685" i="1"/>
  <c r="I3686" i="1"/>
  <c r="I3687" i="1"/>
  <c r="I3688" i="1"/>
  <c r="I3689" i="1"/>
  <c r="I3690" i="1"/>
  <c r="I3692" i="1"/>
  <c r="I3696" i="1"/>
  <c r="I3698" i="1"/>
  <c r="I3702" i="1"/>
  <c r="I3704" i="1"/>
  <c r="I3708" i="1"/>
  <c r="I3710" i="1"/>
  <c r="I3714" i="1"/>
  <c r="I3715" i="1"/>
  <c r="I3717" i="1"/>
  <c r="I3721" i="1"/>
  <c r="I3722" i="1"/>
  <c r="I3724" i="1"/>
  <c r="I3728" i="1"/>
  <c r="I3729" i="1"/>
  <c r="I3731" i="1"/>
  <c r="I3735" i="1"/>
  <c r="I3737" i="1"/>
  <c r="I3741" i="1"/>
  <c r="I3743" i="1"/>
  <c r="I3747" i="1"/>
  <c r="I3749" i="1"/>
  <c r="I3753" i="1"/>
  <c r="I3755" i="1"/>
  <c r="I3759" i="1"/>
  <c r="I3760" i="1"/>
  <c r="I3762" i="1"/>
  <c r="I3766" i="1"/>
  <c r="I3768" i="1"/>
  <c r="I3772" i="1"/>
  <c r="I3774" i="1"/>
  <c r="I3778" i="1"/>
  <c r="I3779" i="1"/>
  <c r="I3780" i="1"/>
  <c r="I3781" i="1"/>
  <c r="I3782" i="1"/>
  <c r="I3783" i="1"/>
  <c r="I3784" i="1"/>
  <c r="I3785" i="1"/>
  <c r="I3786" i="1"/>
  <c r="I3787" i="1"/>
  <c r="I3788" i="1"/>
  <c r="I3790" i="1"/>
  <c r="I3794" i="1"/>
  <c r="I3796" i="1"/>
  <c r="I3800" i="1"/>
  <c r="I3802" i="1"/>
  <c r="I3806" i="1"/>
  <c r="I3808" i="1"/>
  <c r="I3812" i="1"/>
  <c r="I3813" i="1"/>
  <c r="I3815" i="1"/>
  <c r="I3819" i="1"/>
  <c r="I3821" i="1"/>
  <c r="I3825" i="1"/>
  <c r="I3827" i="1"/>
  <c r="I3831" i="1"/>
  <c r="I3833" i="1"/>
  <c r="I3837" i="1"/>
  <c r="I3839" i="1"/>
  <c r="I3843" i="1"/>
  <c r="I3845" i="1"/>
  <c r="I3849" i="1"/>
  <c r="I3851" i="1"/>
  <c r="I3855" i="1"/>
  <c r="I3857" i="1"/>
  <c r="I3861" i="1"/>
  <c r="I3863" i="1"/>
  <c r="I3867" i="1"/>
  <c r="I3869" i="1"/>
  <c r="I3873" i="1"/>
  <c r="I3875" i="1"/>
  <c r="I3879" i="1"/>
  <c r="I3881" i="1"/>
  <c r="I3885" i="1"/>
  <c r="I3887" i="1"/>
  <c r="I3891" i="1"/>
  <c r="I3893" i="1"/>
  <c r="I3897" i="1"/>
  <c r="I3899" i="1"/>
  <c r="I3903" i="1"/>
  <c r="I3905" i="1"/>
  <c r="I3909" i="1"/>
  <c r="I3911" i="1"/>
  <c r="I3915" i="1"/>
  <c r="I3917" i="1"/>
  <c r="I3921" i="1"/>
  <c r="I3923" i="1"/>
  <c r="I3927" i="1"/>
  <c r="I3929" i="1"/>
  <c r="I3933" i="1"/>
  <c r="I3935" i="1"/>
  <c r="I3939" i="1"/>
  <c r="I3941" i="1"/>
  <c r="I3945" i="1"/>
  <c r="I3947" i="1"/>
  <c r="I3951" i="1"/>
  <c r="I3953" i="1"/>
  <c r="I3957" i="1"/>
  <c r="I3959" i="1"/>
  <c r="I3963" i="1"/>
  <c r="I3965" i="1"/>
  <c r="I3969" i="1"/>
  <c r="I3971" i="1"/>
  <c r="I3975" i="1"/>
  <c r="I3977" i="1"/>
  <c r="I3981" i="1"/>
  <c r="I3983" i="1"/>
  <c r="I3987" i="1"/>
  <c r="I3989" i="1"/>
  <c r="I3993" i="1"/>
  <c r="I3995" i="1"/>
  <c r="I3999" i="1"/>
  <c r="I4001" i="1"/>
  <c r="I4005" i="1"/>
  <c r="I4007" i="1"/>
  <c r="I4011" i="1"/>
  <c r="I4013" i="1"/>
  <c r="I4017" i="1"/>
  <c r="I4019" i="1"/>
  <c r="I4023" i="1"/>
  <c r="I4025" i="1"/>
  <c r="I4029" i="1"/>
  <c r="I4031" i="1"/>
  <c r="I4035" i="1"/>
  <c r="I4037" i="1"/>
  <c r="I4041" i="1"/>
  <c r="I4043" i="1"/>
  <c r="I4047" i="1"/>
  <c r="I4048" i="1"/>
  <c r="I4050" i="1"/>
  <c r="I4054" i="1"/>
  <c r="I4056" i="1"/>
  <c r="I4060" i="1"/>
  <c r="I4062" i="1"/>
  <c r="I4066" i="1"/>
  <c r="I4068" i="1"/>
  <c r="I4072" i="1"/>
  <c r="I4073" i="1"/>
  <c r="I4075" i="1"/>
  <c r="I4079" i="1"/>
  <c r="I4081" i="1"/>
  <c r="I4085" i="1"/>
  <c r="I4086" i="1"/>
  <c r="I4088" i="1"/>
  <c r="I4092" i="1"/>
  <c r="I4093" i="1"/>
  <c r="I4094" i="1"/>
  <c r="I4096" i="1"/>
  <c r="I4100" i="1"/>
  <c r="I4102" i="1"/>
  <c r="I4106" i="1"/>
  <c r="I4108" i="1"/>
  <c r="I4112" i="1"/>
  <c r="I4114" i="1"/>
  <c r="I4118" i="1"/>
  <c r="I4120" i="1"/>
  <c r="I4124" i="1"/>
  <c r="I4126" i="1"/>
  <c r="I4130" i="1"/>
  <c r="I4132" i="1"/>
  <c r="I4136" i="1"/>
  <c r="I4138" i="1"/>
  <c r="I4142" i="1"/>
  <c r="I4144" i="1"/>
  <c r="I4148" i="1"/>
  <c r="I4150" i="1"/>
  <c r="I4154" i="1"/>
  <c r="I4156" i="1"/>
  <c r="I4160" i="1"/>
  <c r="I4162" i="1"/>
  <c r="I4166" i="1"/>
  <c r="I4168" i="1"/>
  <c r="I4172" i="1"/>
  <c r="I4174" i="1"/>
  <c r="I4178" i="1"/>
  <c r="I4180" i="1"/>
  <c r="I4184" i="1"/>
  <c r="I4186" i="1"/>
  <c r="I4190" i="1"/>
  <c r="I4192" i="1"/>
  <c r="I4196" i="1"/>
  <c r="I4198" i="1"/>
  <c r="I4202" i="1"/>
  <c r="I4204" i="1"/>
  <c r="I4208" i="1"/>
  <c r="I4210" i="1"/>
  <c r="I4214" i="1"/>
  <c r="I4216" i="1"/>
  <c r="I4220" i="1"/>
  <c r="I4222" i="1"/>
  <c r="I4226" i="1"/>
  <c r="I4228" i="1"/>
  <c r="I4232" i="1"/>
  <c r="I4234" i="1"/>
  <c r="I4238" i="1"/>
  <c r="I4240" i="1"/>
  <c r="I4244" i="1"/>
  <c r="I4246" i="1"/>
  <c r="I4250" i="1"/>
  <c r="I4252" i="1"/>
  <c r="I4256" i="1"/>
  <c r="I4258" i="1"/>
  <c r="I4262" i="1"/>
  <c r="I4264" i="1"/>
  <c r="I4268" i="1"/>
  <c r="I4270" i="1"/>
  <c r="I4274" i="1"/>
  <c r="I4276" i="1"/>
  <c r="I4280" i="1"/>
  <c r="I4282" i="1"/>
  <c r="I4286" i="1"/>
  <c r="I4288" i="1"/>
  <c r="I4292" i="1"/>
  <c r="I4294" i="1"/>
  <c r="I4298" i="1"/>
  <c r="I4300" i="1"/>
  <c r="I4304" i="1"/>
  <c r="I4306" i="1"/>
  <c r="I4310" i="1"/>
  <c r="I4312" i="1"/>
  <c r="I4316" i="1"/>
  <c r="I4318" i="1"/>
  <c r="I4322" i="1"/>
  <c r="I4324" i="1"/>
  <c r="I4328" i="1"/>
  <c r="I4330" i="1"/>
  <c r="I4334" i="1"/>
  <c r="I4336" i="1"/>
  <c r="I4340" i="1"/>
  <c r="I4342" i="1"/>
  <c r="I4346" i="1"/>
  <c r="I4348" i="1"/>
  <c r="I4352" i="1"/>
  <c r="I4353" i="1"/>
  <c r="I4355" i="1"/>
  <c r="I4359" i="1"/>
  <c r="I4361" i="1"/>
  <c r="I4365" i="1"/>
  <c r="I4367" i="1"/>
</calcChain>
</file>

<file path=xl/connections.xml><?xml version="1.0" encoding="utf-8"?>
<connections xmlns="http://schemas.openxmlformats.org/spreadsheetml/2006/main">
  <connection id="1" name="Misurazioni" type="4" refreshedVersion="0" background="1">
    <webPr xml="1" sourceData="1" url="C:\Misurazioni.XML" htmlTables="1" htmlFormat="all"/>
  </connection>
</connections>
</file>

<file path=xl/sharedStrings.xml><?xml version="1.0" encoding="utf-8"?>
<sst xmlns="http://schemas.openxmlformats.org/spreadsheetml/2006/main" count="5713" uniqueCount="5708">
  <si>
    <t>0</t>
  </si>
  <si>
    <t>74459EB0014D9127E4FD0579C2629E605B070F57B0A528610AF570349E88905C53C199BB03DE037EB5AD130BE9C1C617B277851FE03236F203E4074F58C6C629FF2634C529FF66742D8FA638E5CFFB4BAD510622602D4B0F1317C1C8D7E1C4F1590E65DA9360F813A8431EC5DB0ECF9DB6E60B99F2A84BA33CEE08F6DDD981241B0F39959D71AABE60238700A2861C9D4823995A4DA6D638816A6D914C550A46A6D222914D219B4236B5E1595F2C423AB5355D0B47A796368162A98A7C2A2F6BDA693EB5F7CCC4B8DF266126C60537007E3F198D84436EEEEE28170ED2939DA2270FB2BF0C3B914E52B6B3D4A30BDB577292CA57B29358B8057A627E7BA4276964A7E94987F7866C346E0BAEDA0FB295EDA95A3CBAB24C59E42B1B51B578846589B28094EB918C1DD9C1F50CA241DEB380B8EC8ED30F4FCCEC53681BF9B22FA72C2F4A3D8C0B6A12EA61DC500315E6F1FFFFFFFF2AE38EA406000000000000000000000000000000000000000000000090C8FD660E97CEA0D153D76E718F87C297211FE8304526CCC13FE2BA104FA61F33898BB136728A0E531414EF11F9788EC314DBB88440418F1C3F4E96411079EFDC3BC1141A211E8A44345A8D4695D36D99C26255118B0A8245E697472C4A237B8745C5B37C6925CA60F87A5CD3E2D9BD96E85A38B3D7B21650164D8B67F47A5CD7D75DA55F6626934ED0398D22655D59691B6A3CD742662D4BBF8E854C5BA9F2EC805EB2A2BE34DFAD03B378F9AA8C3C4131C202D26D7DFD0F671C467F5B2FDB75B373932387A15FF6627315B2B6BD6EF6A72FF5D9E77FA943B3FD52571FBEEB889F6A16B368527BEB361C25BD756B7A4EE0C1F4CBD2761615B68D70458717EA1CABB08CC519B7FAA42CCEB84C6E118B2B8AFB4B1B599C6590AE82B2B835B65B1B26450B591CB23864711459DC76679BE5D11459DC66742D8FA6C8E2F2FEB28CC5BDC666076B59FA2F5F6B9D416B50D3FCE73792DDB5B552B1875915CF09047D42D6FB9422E5C8DCED35BF7DCB43BC5AD7DD9BDEE066AD974AF3ACF13606C17B122B5C9381229F4CF9A4716D5CB22FC5B8370E6642139F4582B9E96678FB75C8A385E4D132B85E41C9236E489109F7933EE286947882B5E7F47109245E7B7E24DCA395A0347FAF5CD5D82CA93D4824B66E8AC084C084C084C084C084C0944A5602D332F831EE96B3E3EB23AAC61A5BB6CA7AED04A1178E29C7A3C20842AB41688DA535EB607B4B6B7B72583829E175CE0A0302D9B604210B41C888EC1D08156F712D169561756D89AAC55B5E5BA66CE1D6D7963682D2A85ABC15B625CAE2125BFE25B63536256EC371519C21250279F2E4D99AB9F68AD3321663DC8197B218E3BC57A6509FB913AE7DE122894112832406490C92982C82240649CC96544512B329654BA42A9298DCBF2089D9711223A7A00F77029C651C0610DA65639F050EA76440DD60272EE943128324A67024A67ED319343B5F0737E4AAD969F66AEDE6DB376FDF7C99D008C610EA3B3F420ECC81FCF5BFC4814E3E94614AC60E1794B040D021973B8189477D02E446765F99A23FA62EF44990EBADBBB5F1D8F14578F8F64DCB275EE84E4630C68484333954391F89E32585A9411A8A1BFA8C38D1980AC1481006043A47E0C85CF2476FE2B21F0C52788E4C9768C9081470C75CA6D419C73B9B098DA83B9127263F123191E5E93C54960685539746110CC6644C3999040E71C3D1984D8403A5DCB140C306116A107208F50875C3201CC9083CC6D72F180EF5B33289A35FF9231417FDF54F5928541BA7F74CD6ABE7A4C9B880B1CD0FC9F1894C3A1A39A4FA317675E710E7837A95C661F7B077484E4E8E8F2E2E0EE5F779FBE6A67755EBB4BE7DAB7D6BDD749AA4D16CB77589CD76EDF34DAF36B891A96259F61DE32A8727105F5ED513EF96767FCA7ABD871783EA8A288CBA506BC30993D59DEACA46F0021168351CB2890715202F4FA5A07520B8E379723B711067084924A0A0107EF4641A8F11A1E13AD1007409D2CA6AFA347043A2D09125E8280B26508D3C1CC300AFBE470AE3644803A8209F426DC070B2F837F5351CE33D29912F056F9ED48A7AAA07952DDB915449EA99B611F936FC5EB512681BF0722AE8CC9529DFD401459E680F98495C8C8D35308A5AD21C50DD8C39A092527D3407BCBA39407FA7725803B4126530063CAE69F16C014B742D9C2960590B288BA6C533043CAEEBBED8015E94DCDA19B9B534B9955B0FB3CBE703E1C8E9AB3219E01E7724B52FB7C7DDDA22A9B50A466AE39A104F5E982BE0441C77B86BACDA8789782C79CE0EF78A7111964421053D1719F44043E4A99D826A133745C32A62D04A0C2AA861D52A1806A5453E198452F94A148A85DB8021BCAE578FE77B0E43C53308C5A232588496A85A3C93D032650B67135ADA084AA36AF1AC424B945D66163A9933C1183F3EB69DA08C36A305A9D7DD3BD295EB7FE4EB70919BA205C9DB9360F853EFE85E9DD6E1B9D3D67C21531E756994674F4A378C9860F77934EEC825E37C492F5B575F7B4DB9C25A0B82502C767AF5A2763AE3EEAE842DC9D96F7A6F301DB24870B52AB8C8688784C99421619A35DA9DE1A5293908535C1362BFF8522B209EDCD1F0FDFB91FAFB9D50BD2581446A67041DA9CD13CC27F5666FD0BA6CC1D4E086345AA45BBBAA5D373B10090E89CCA737AD10166FFAF3D8BFFFA736CACAFD4E6004231E24FA56FBA3FDB573D5FFDCECD7FF68B63A30D876AE4887EB629C4934A491A0BE2FC8DF43EED180DC8701A12CA023F29932C19D21923C8A24AF60F3D012A98A246F53CA9648552479EB50B91D2179E9AA4B87E7D0254D0D7393C31CE93743C6D63FA8D0A03F582E3FC2F05E6A27EF5CDA17E576C6AD9829B7B3336ED7975B6DE5CDD248F290E46D83E4D948F2C47E913CE44B14F952C1A674255215F9D2A6942D91AA3BC3979012CDA4EF1FD60EDB79D84DEFB09E27D96B9EC17E51DA625C0399D2968A415B9479B876EF0453CDA1485B9E4463C85690AD205B41B6826C05D94A2A41B6B23D5591AD6C4AD912A9BA336CE59557776A8DD2139C9D2124C63D82292131EE6CAA4BC71877D21708932B28C6DA0E1E6C4542B28A90E43FD88A97373D8B92CC24C6A3AD48480A434872039171776025761958395E044421791F0927F01CEE7D28BF5DEC57E8221914C51559602CAACC6351E5F8B5B0280141138B9436FB7EC035FE05A1086D6308450BA1E801F7E4E24E7DF6F437C5C812298CDD1074E35EDE7384BEE71D7A701ABE959DF7B6D51FDCFCA6F6F52BA789729B1F8BCF02BCBBB52AD6310CF6EF08A7D2DF6028B7A70587E45D077EA8C63FA8CD6A12FFFFFFFFAD5F738F06000000B4873A0264F012009308310106000000BCB03B02E31C2D3F55F29932CE95C8F1D3BC674A20BD29C283FF94AE7DC9DD843877774C65520E0DC79C2A3F882471F298F84894CE3313A79C8C441316789AED291788EC6F6FDFF45AFDAFED41ADD3B851AE1F1DE51032D94647221680B21E098743ED6632717C391AC9645C97AB0B4B9C4E4220F650118D4144EEA0A2A87441FAE7844ADF92F0BA3A61987993FC0D7AF4484E02804DBBBA6D8FC63D263BB02D0FC3E9F249148E462C5095189F2F4B93A94E98C6AA33B1E32C661B85578C70D5081FEBD179A463C90F9D30D567265E31E3F64CEA4A56908AEB1E4C05874E919494452135A4A181745E2A0F86B0E00E2A6722DF324B549507DBDC09FC0EDF2510CC656327B68264898E8D826DF3A152A1C393345AD527E6E2D8B1991254B61FC42B0FE2D507F12C7F4B8EDFD9EBE96865365A9D8D1E1B51DB2CA86246AA6624F94C32AA8280AB81A7D0DA965761D4B927077D80DB188A5BB7B5E4F3709144A0975F513D95AB452E9F423076BBDA8AFBD24FE86451246FE3913D57BA1655778B6A0FA7DDD067D3A9EE352C98C80DBAAA3BCA0340715F69756AADB634AF7C37FF48FD60D081E1A5FE479340698272D9B64D27B4897759751448BA92753327BDD10327BDB1C75AE8B1643CF9EB5F64EC0C65F79C73FF0A3D9C2B77AC8CBC6BB46048ABBD23EF987DF18E84BE800C502F1FA17F122FBC9F48E7BEDAF52D34479F0E87D2616B03740A22F61B793F93BFF6EEC3A19A9258B6E6F83258C9825535538F07E0D9A159CE1912635932304B99074373CB33626A7AD45063B239E153DF537DC1D484F6D803A4716D66EC5F68739BF97119AB31AEA44D598D7199D30CABF9DCEAEF02A1A922A14142A31B0A121A2434486890D020A14142838406090D129AD2131AE376DA74BFC0694668DA3052C99B634853DFA2B2B377D3C68F2F1495D9FC3E8107D95F669BC01A4CC6D825609594C924CF442203F92F8EAC7324327B4F640ABC5731EFFE85AAB50018CF4C604C5D73337249399EE9D931687C287C196C5CE34C8F85D8F8746C4CE52BC131166E031DD1CCA761668FD051B610E861AA47666D2661EC5A82E77EB6A72A9EFBD994B2255215CFFDAC3363DEA60B03360CE25B5A9373F22F7ED2674D17DEF6BFFF8FACE3C6BBB266FAEA9AE98FD74C7FB266FAD335D39F99E9C9FB481A7B6F389B4EE5E28A4F3FE428E2FCF9455C3CBF8845BED45FF26456D59E27945296104A98144D7C7927B39BDA586D6492860C99E42C933CC5C358DBE19233898B61673DC5C3586A0AB5474C72CD0D23D79E1F0977352A2DB881B06AACFFF54369E3AC87A3F1243B245C5E0BE7AFB6756221366D1A9B6070B26D393E592BB1C9422BE72E2193F9E51199D2C8DE2153F1EC975A8932982F1FD7B478D6CB25BA16CE78B9AC059445D3E2992E1FD77599E5B28CC6C90DBA1F5AD328B98E816E83F70ABEA6D3A4451902977934983AA44BB94B033149F36595FFA2263DE342424B732779402CE14EB7F0A2146D79C89756F2A5356C7916F225B1437C092D79F18C62CFF9526EC831EE4992F0A330E7C2C01CE6B151BC84DAABCB8DFB3F9813B83B60BAB352188AAB1171E8E57168AF7627C6BF2010E1E6C4FD04A24E77E8398018002510E9D1613D103F7CA11AD322905A46A9D762D2C5DBE6838CFA6599B1712F4A324D91272AD2654506E45CB780E412475AFE290A32E58DCF50D6385B68957F86F264A69C16B94B3394533C5CA8A07E8F6628B8B4B82D4D71697133BA9647D3322D2D3E6541B01CB79414961E2C224287D7792E7BCC792764FF3077C25ABECB28FBD2C910A96B8F338CFC274904820E43B536B7B20823F33AD960B23BFBDC1F6B656F721EF2B984CF2268A6431925F97F67B897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</si>
  <si>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10000000050000000100000000000000F8DB3B0258F01200B2750D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6417F7A2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00000029530000B7000000789CE3B471CECFC9494D2EC9CCCF0B735670CE2FCD2BF14CB155325452D0B7E3E50200A29109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49141C1001000073696F6E6500000000BEB3E5773CF21200A3B4E57712000000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F442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4000000F81400000000000000672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53542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1300000005000000010000000000000084B43D0258F01200B2750D011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463C09A6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00000083780000B7000000789CE3B471CECFC9494D2EC9CCCFF3775170CE2FCD2BF14CB155325452D0B7E3E50200A21E09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40000000500000000000000010000000000000001000000060000001500000016000000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618F168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8140000F8720100CDDC0000F8140000789CED5DDD6EDBBA96BEDE05FA0E44500C5A4C7722D9F9DD677700D776B20D388E6BBBB9E84DA14A8C4B4096BC293A07C74F337733189CABF30867BFD82C92FAA163C79693D891EC55142DB94C524B14C98FDF22B9F8CBEFF5D0F7A92B5818F407FFF5F6CD2FBFFCDE1274D41F9096D71F7C3AB00F20D0E581F874601D90C15849064C847EF8E9A016383E8BD801B9F63A9EFAA537B8BC0AB8FBE9E0807446908033C73F20FDE9A7837348C58741FB52152483836E1AEC5DA5C1CF0315BC0CA010C127F480D47D9E0441912FBEF8874A01E19B442F080FFE31A649F8D2970F879CC13D8F02256D0743F57FA7FE935FF248C06B83C2F25D22A134BFF41B61FAC82B7E07E13BC78FE4F3C331A32A4D8346B76ECF13E94F89E0B3EFCDC95AC27767859FF9FD9C602E27C81EE604519D0BDE0AA01AED73CB94350359EF152BCEDC8C4494BC432A987B8414CE6B27A535DF9F17F6273F668573CADC862E9DD5A63DEC8BD1587E8386D021FBF4C8BA38AA58D6896C1A5D3ED50D6A22044D34EEDCBAAA584B0555613209BF5352155242F858F005BB43F54D6EB8178CE266D051C5C6AADEBA97A0A5480A97593A1C52AB5C5D874F07A1CE75C947BE6E2351DCCA798DEB9054BD9116F1C5BF853AAB1C90CFBEDBBCCF2AB5237A91FCB432A7185EB2207BE6A8732FF58C13F69D7BDACF5A0F7C98DBDBB4CDF5C63C7D5247C8D2E4D33B22FBDD874A855AF6EBCE382DA337EEB702B7CBDD4068F94CE289A83B623EAD12C6EFD4CC5E63D475866D061FFBBBFC23052A06D555FF197115D69954B5D0BBECBD84234278EFB69335F07EAD2D3F6E38FBE55BA331FCA0FBE9103E1B341EF9A62ADC92CD24F9A1C7C6A18AD5FC3F27D947F487492A08DE8CA77D3D5A34583486D7B55483D361DB08578C70350943DBB0D2CC10B1CD48C58C54D3C8A51F5A66C436231533A2F3B4AE79D6CB5AD7A16744B82B78BD3923F8F9A59DC5E5A05B0BB2783D12D78E68F71A0F459DE62013F55D5977C6431B910864AA4C32188DAF03F339EEF5EC636EB8F34062443B61E7EFDDE1606C7E6B2DEBB16C9C200A4A7EF9BD3FC8F045F79AE9914699230D330B20A792418EAD21A732073930CAD3E934459E0A228F2143E499459EB323EBECC8BEB8B82839F258C5469E545E20E8313E3D424F1AD969E8A975A0A5F9E9101E89A64F4769F3AE3B7A0039B574E4520FD28BF0AADFADD7BAB3E3846CDBD983645B3105D0338369F6B603910D69339D11C60A7FA6941901B4CB6664D459E07A53A828A3B0A305CA9648D5FEE732290B8D60502865B5128BDB405934954DA02CBA02946AA914CB892A0860820AFFAA9123C972B430CF4C49DDABAF30202E7AC6E3BFD4FD60F6E9200074847F3F1D7426A34398561C9281C3D9DD9D03330F5F61E6D1A359A0065CCEA65030D5A92BCB527F0D98F8EBBFC9358B263C2EDD5A96FECBC40984CC92431335810F897C04681FE6C801F01B721112983D393ECD932170994783A943BA94BB34109334DF631F2EADEE273197EA1C73A966CCE5D2F9F18345E1300891B5206BD91FD652707B592A47D682AC851693B5203BD99EAAC84E9EA52CB293EDEA8AEC04D9494E76727CF07029FF3863279D908F1CC1EE292EE62339594D4E70317F2BE464267131B8092EE66B74DE236EF29CC5FC930C748E35E89CCC820E456BD84E01CE83EC2F833755EBC8AE1CD9E7398C61768637F609024EE901A75239B2CED118B65780D30947D44E5B33442A66A46A468ECDC889193935236733659FA7B1DA3D17C1F48A661A2E02BBE292EC7AE83197E6609B8DC7A9F54B72CCD3398E799AC17D9787430A9D1A29E64E21FE43E1CB403E52CC7D457CA4983174EE11E23F87629E659873AA31E72CC39CA64F033724B3DBC511784C1902CF5381E757836CCA30420F420F42CF1E41CF79063D671A7ACE1F811EF23E124EE039DCFB8006CFDD4721A3CCA781D0AEECFEB38A0D41A9BC401884BBFFF460BE4718541F8D79D4EE678AA91D45F0ED560115EE02DC8CAAB80BF059CA6A257017E0B6742DEE02C56BEC025C5AFA8A9D7D2FB9187231C70E2E1E65076EC8C721A164A4DE0339027204E40805E10833899122204578158A70EB02C4255F4D8E1869CB04F210885812272E075558364B2C8BA6C5230A4B</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</si>
  <si>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2B2C6B4D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7700000087000000FDBD000007010000789CE3E4B4F1CC4BCB77C94F5670CE2FA80CCA4CCF28B15502318B404C054767674785E2FCB492F2C4A2548560BD023D473D25859002A0065B254310CBAD2817A8434921ACA838CF56C9D8584921B828D92F17240464404495149C73536C950C9414DC72F272C17A81CCF462B011FA76BC5C001E88275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31CAE22D01000073696F6E6500000000BEB3E5773CF21200A3B4E5770A000000FD0B00000000000000672F36CFBAC50100E2C1013FBDC50100E2C1013F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461746947656E6572616C692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D000000E20100000000000000672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45502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56432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07000000050000000100000000000000A4719F0140F11200B27510010B0000000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D4F3018E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D0B00003D310000DBEE0000FD0B0000789CED5B5B6FDB38167E9E05F63F70B3C56083ED389673693C6D06D048722AC0B7488E0BF48D9668975889D450B43B08F263E675DEF6376CFFD81E92BADACEA6DE99495360F2509314CFED3B87878794FACD1B174B7A4D181138A13FA0BFFEE59B37EE75730C4D3221C5D5D1119A8A682AEEAE8EBA47C8499919D9B0483526AB95FA71789AAA5F3FCD446E264820572D379F89A56AFC6044383C49482429670E8B7276A2874FDAA28BA9376B1C0BEE459CF194461C8DC58489908260EBF4087A619ABA797675D4EBEFE17EE3A9A16FDEF892A4371E7209E8858F95865C488E322250F22DCE78FE9AE4245ADF01094131017234C41B2EB01AA1E81F11079B08CBE986EBC78686EEB2C152AE71C986A229C5401E53040AAF05B9BBC3C7061FA9C0188834B93ABAF746F747E86457511BA5345F0B5C51742B92F9F0BEFB004DC445C60F21F1192206DD8324EDDA110EEF5F249491177BE787101D98EDD36C10DCBF98F53A9DD9F97ECA43252DF63AF851CFFCE998BD8EE98363ACDEEFE399E81829690461403E07AFD07AC56194CBC23F38CB702231934439F0FBCF774C641D9B754B11ADC17B8960ED6E682EF56826F88A48C95F2212239247C93A8738C0E59A36B20FF253D43B46014D28C840388A889038250CA4119017E31565F42076A7C7C8063CA288167C30CAD68B4542238A72223600DA41FCCEF47A28203888F21C34897E5AD3D24F58108238A269CA1760F041BC2E14AF089CCA99368BABC517ADC1BA127A640BD9E95DA0A8738612B25A11C4FEF36F6475FB27FDB38344BD8230CB20A123492246A30F040992C0CEB2010BBE2F03C0C4DA4B251E049188E439161466489848E5A75F54D42434A50C86C195A06DBECE745A79891867D1874FBF02312C6B2E625AD96422B9CC292AE09638D7D4FBE442842E096C2C7786BF71AE7EA65608B0D0B02726A4215E0F9157EF68C030CFC1F92007A315E582C1F60A7B2CD20A48AC7C09069B69C0A99126639A1116AB283CC80397A5075402AE11551EE72C5F275A13DEC4F420F6FD63E46D40A9B5AA50F24A10ECD2909873BD65AFE83AA611960256CD41BCAD6E53F772E129ED01470E2154AC2488023581C33F6A6148B5B820D40E9365B5706AE60E8026C10BA84024B89E83A73644D0A50EE62AAA0B4D884A5F28C219951CC29C2B4420774078C5AD9CF61200826859C7BC60C1BFC30018031642AD8EE604C8C552555B3AE6A40ABE0AEF620E2DC568C30FC41832A63FB77506AEF82A39903161E706930E6177E82EF4C886675DC08ED7BBFCDC1DCF0559F1C3C26693993DF41E9275F1E29F50FAF4FF6F59AA66DEAE76D5D856D1AC87DD6B5315D1802ED44257DC6D1941E96C75ACB3B37EF7BCFBEAB2777AD9BBF47A67505A4F59722DA0D0EF77FADD6EF7AC77D1BF3CEB9DF7CFBDEF4EAD73A8BC39F0D175F8122739386C96252B3BCBB48DAA3D592E753BF41DBE5C8E6535F13627F6F06656F59D349B8BFCB45B0D14EAD686F9418D8E1F203FD68C3548D3623B0799DCE01B2C723B65A60D268E7251361D91954D2F6269D9D646284579EAD2BC9A02FA3BC1B4D11BF961A3E739E351D51D0C2A194C0AD9E854325904403444367843AFC11B7A9E53683748565E0C0655D0C051C7721789B13FCF7A8DB615CAE2AC95597E61BF6AFF98B08A7C4FD0186CD5583B3C769CA02DABFDA0BBC607CE643C0BECD96C02E067C571D1950512A7DD13AB77625DF6FB5BF8B83258B51F8FD380E893E47015E8DF3DEA565A98832A4193E5B61487E55B8C7D7637DC88F618C4B69747E6407B9BC87477C680ED230AB35CD3C0C9B36C6D5CA939B4E7EE0068BB953D4AF39DE7B30CE4D500EB6E23D643E5538C46C5D10346BC5C270760867D46B750700B981D1E0FF2E200CF64528EA91108489F99D81FB993B2A946D3AC1A2D9A27FB14B39A8A39E67CF31CF4EAD57A4141E45587A82FA15B3B7C2B1FB73C1F660ECE6A437477DBF3DF26F235832275CDF0B72BF9FACB18B3AD5F2300A03412CB847FFC328AB551AEF06C27B026C6CF1BE1678EEF3E74C3453B8617CF1BE15ABF678A7185E74EA6686CC2BAFB9C51AEF47BAE2897786E658A66A1F3AC117EE6F8EE43574576338617CF1BE15ABF678A7185670BE5B1486B1BA08366EA7A805F1D8D27C1084E98BE12701B78EFDFDBE8DA1B7B813DF4D5A92E25704256B7409D15619DA28C6D38F4034DE216EF72A474616114E01250688DB9483112545D6E01407FDB466CAB528F27AEE63258E54D7BF72AF0E6A4B0EDB30D9DDAC1CC7726433BD8B235C3E2ABB6D5761C6F36B3DFFB93B1873C74730BDE9CD9C5BDAAEBF96864CFBCC06FF8F8465DBAC84FBF7CCD568F266ECB4E1F79A1E7DC6A144A3BBDEA1AF46BB6541FB127C3215888207E87F6AD5B79D2292EE4BE66FBAAB53AF2C3DBC06E79D09C78EFBEEAF5A92E9638A30B9A90D22C35F4A74D5FD4A6F63E5A0EBAD7B694D429DF8CA8DBA1E148EFFED00A9CB21506E63A4F35ED61D99C47C351DDAEA74C57F5F874558CABDBB2E9AABCAC8427BEBAF02DB99D94DAA8D73539456196DFAAC2418A35000EBD6B063DEB0C2865A228C17A0BE8264CD851141A110E5BDE28FE96D539BDB76AA6309F62F5A2C1A552FFFFFFFF466F5B4D06000000E4B39F0180F112006F17340102000000A0719F0101AA2EC962F57D0790E04CFF940FAAEF3CA6FE460FCC48A27E06F867F5E3A5982685F786F4212739B99C1417B12C8AEF6622CF8CD5E5D71CDDFF65D240A4A5F50D6080138DD5AB24A88F7E2B1E539CE71FB988D134FF38C988F9C025FF383281F963127959D1807454B420608A562853FDB8E406C1B3A4ABEA4DDA747D7574D9E9A9F717C34613ABCBF553D57C9B55CD1997374ABF2E4CB214F877B7ACD5D5F7DCD699E93B6C53CEB03ADD62046C3793CECD10E00445E7D5D12B23C14EE84F55C7DD8035642DB8BAEF8439678603304CA880301B48017DE0D53FBDE8F45EC1D374A157C07E53ED0D067F488C6C2106D42CC76095688AC032A5EF4CC5C82BF5C01A12368FAED51579BFE8868B796466F71AB3CF61F63B1187EB85F7B31458DFF04DC5F2E750AAD91004298A3A7907753A65F6695DBCCEEBCC63CF1BAF624049587C5CB75D7593CDF53BA86EA7DB454BCA38C2A87514A889FBADBF0739BDF78249C9C91F0FFCB1AF2EC9F7D4F0464533B60FCF1D9B06CD743AD0997420CC4B035DD92D690430F9092C56FDAA0F3C4921A95641BA43686D13BA9D61E751AA5E8B6A587C17C5561D95451E177ADA229FFBA182E7119AB36D45D5776790AB0853AF0D1F213EDFABAFFA3A22C78F125FEC4AD695977A47FBB8E857BBD4E64DFE67515F6E530744EDBEB9DAA2F40734B01E784462AABF0BD866D70EB641B5D1F98059F9D9CD0C2FD6EA2B0934E42BAE579DCA51D07E1B9BC40D7983E9BEEE8D8355DD013EC1CA32BB08B47AAAA59E0E78F152AEA41D346907AD6C3EC7EAF30B5F6D1CFAA0BDD6D1E5B1950E134FBD983B533B01D65EB413A91D02D9CF5D26B2C5C959E792A7D377686824CCA6FAE71D8DE507F00350BF2574F54131382DDB1ECC39AD7A73C7E49C19CD7848EFC83B6344A4BE21794799176BDD4E1A288AA5FE60477F43B935E64D919345495EBD857BCF795ABFD103C8ABCE3BD010D21EAC1D47CDEF9D5743D722563B904E8466C470515340AFCD942540E5994B82613E48629F4DD660E20C605D2EF13D64A54874504841310941540E405905B17F7FCBF4370EA6D6BE9FAAAF4938B2EE8F9049A7DE7400F5D0B5A031841167B0A78D53C5FB034F61DD84773A409D0402E5EF5DFD07DB224FE2B258F1651295ED5BA8331246AA3A468A7F91892CBB006A535A00DEF863650D985448020C5ACC28442166390AD5E716BFB734557E6E85C60FBBF132772079CA43A24556A16222A50CDF872345860B1D29C6BB73E729BD5B4BFBA3BDBB83F7DCD9837730FA0D78130D78307A00705D0B187D5411685AC3BA85CB96AA004DAB28000B23B47F82D153FAA796F6E4FE09467BFC638F910B81CDA22CA95C6170B1C74F894B2DEDC971B1C77B70194FF47736FA1452C012442272591AED0FE6223A679926696C2E75BCBE85CDCFE490315872516588F1E42991AEA53D39D2E349592F35777533D4FECF09FF054E4F925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E000000050000000100000000000000DCB63B0258F01200B2750D010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945A006F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52010000990200006E970000E2010000789C6D92CB6E83301045D7A9D47F20FC0081BCA550290122596A121268F7601C64096C6ABB59F4EBEB07AEB3E86A8EEF0CC3CCB527BB84761D82025392E55E42BF89004DEC47BEF7F6FA3299EC8040BD4C8026CBB55AB27BECFBDE9E091552C46F58967F52883C8639628F4A54D3E954A7326E8B0EECF16FD1073971A66A72F613C6FE4C4364616E616161A92121F7ABEE7C15396B8D449B63C591124B3CD0F707D332688A21A986911D15B5E55BCD753CB6322ED72BA9C00E8EFF3B2321A84957758D4D652A878FFDF92C08A320DC6CB7AADF99F5E1D85A62E470EE70E170E970E570ED70330E0089E8E45816ADF90D03046907407349CD67D28103C34DAB3D00653F641C993D40D17629166A6A7938567D0129517BC95DF810561688594F12FF23ACE9D051088D11CADD1B67A662DFE12F7B35F6264EE9459E9ED0995880041068531603F5D076C1F33B94CA2FEC20B8E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</si>
  <si>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41414D5648465353FEFFFFFFFFFFFF7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61200414153465353474ED2C60C40CDCC0C4000080000080000000100000001000000010000000300000004000000080000001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E0F01200FFFF7F0004000000440E340128000000010000000CB49F01F0F01200000080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1200030000000200000068FF300164000000010000000000000001000000FC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1200000000000300000068FF30016400000001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453A297201000073696F6E6500000000BEB3E5773CF21200A3B4E577050000009D0000000000000000672F36CFBAC50100EA70313FBDC50100EA70313FBDC50100000000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6657273696F6E6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000000000000000000672F36CFBAC50100672F36CFBAC50100672F36CFBAC50110000000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446F63756D656E746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7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96E666F446F632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06000000050000000100000000000000884E500288F01200B2750D010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92C5174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0D000000080000000EF000009D000000789C636000011107000070005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08000000050000000100000000000000B075500258F01200B2750D01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</si>
  <si>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Nr. Ord.</t>
  </si>
  <si>
    <t>TARIFFA</t>
  </si>
  <si>
    <t>DESIGNAZIONE DEI LAVORI</t>
  </si>
  <si>
    <t>M I S U R A Z I O N I:</t>
  </si>
  <si>
    <t>Quantità</t>
  </si>
  <si>
    <t xml:space="preserve"> </t>
  </si>
  <si>
    <t xml:space="preserve">  </t>
  </si>
  <si>
    <t xml:space="preserve">   </t>
  </si>
  <si>
    <t>Par.ug</t>
  </si>
  <si>
    <t>Lung.</t>
  </si>
  <si>
    <t>Larg.</t>
  </si>
  <si>
    <t>H/peso</t>
  </si>
  <si>
    <t xml:space="preserve">    </t>
  </si>
  <si>
    <t>unitario</t>
  </si>
  <si>
    <t>TOTALE</t>
  </si>
  <si>
    <t>ClDes</t>
  </si>
  <si>
    <t>ClQT</t>
  </si>
  <si>
    <t>Linha</t>
  </si>
  <si>
    <t>TOTALE euro</t>
  </si>
  <si>
    <t>AGGIUNGE NUOVA VOCE</t>
  </si>
  <si>
    <r>
      <t>documento realizzato con</t>
    </r>
    <r>
      <rPr>
        <b/>
        <sz val="6"/>
        <rFont val="Tahoma"/>
      </rPr>
      <t>PriMus</t>
    </r>
    <r>
      <rPr>
        <sz val="6"/>
        <rFont val="Tahoma"/>
      </rPr>
      <t xml:space="preserve"> for Excel by </t>
    </r>
    <r>
      <rPr>
        <b/>
        <sz val="6"/>
        <rFont val="Tahoma"/>
      </rPr>
      <t>ACCA software</t>
    </r>
    <r>
      <rPr>
        <sz val="6"/>
        <rFont val="Tahoma"/>
      </rPr>
      <t xml:space="preserve"> S.p.A.</t>
    </r>
  </si>
  <si>
    <t>1</t>
  </si>
  <si>
    <t>A02.01.003.b</t>
  </si>
  <si>
    <t>Scavo a sezione obbligata, fino alla profondità di 2,00 m dal piano di sbancamento od, in mancanza di questo, dall'orlo del cavo, di rocce sciolte di qualsiasi natura e consistenza con resistenza inferiore a 8 N/mm² (argille sciolte e compatte, sabbie, ghiaie, pozzolane, lapilli, tufi ecc.), sia in asciutto che bagnato, anche in presenza di acqua stabilizzantesi nel cavo fino all'altezza di 0,20 m esclusa l’acqua proveniente da falda, compreso altresì lo spianamento e la configurazione del fondo, il tiro in alto sull'orlo del cavo e comunque in posizione di sicurezza, le eventuali sbadacchiature di qualunque tipo e resistenza, esclusa soltanto quella a cassa chiusa: eseguito con mezzi meccanici, compreso il carico sui mezzi di trasporto</t>
  </si>
  <si>
    <t>M I S U R A Z I O N I:</t>
  </si>
  <si>
    <t>Scavo per cavidotto esterno</t>
  </si>
  <si>
    <t>Scavo per vasche di accumulo</t>
  </si>
  <si>
    <t>3'</t>
  </si>
  <si>
    <t>SOMMANO m³</t>
  </si>
  <si>
    <t/>
  </si>
  <si>
    <t>2</t>
  </si>
  <si>
    <t>A02.01.003.c</t>
  </si>
  <si>
    <t>Scavo a sezione obbligata, fino alla profondità di 2,00 m dal piano di sbancamento od, in mancanza di questo, dall'orlo del cavo, di rocce sciolte di qualsiasi natura e consistenza con resistenza inferiore a 8 N/mm² (argille sciolte e compatte, sabbie, ghiaie, pozzolane, lapilli, tufi ecc.), sia in asciutto che bagnato, anche in presenza di acqua stabilizzantesi nel cavo fino all'altezza di 0,20 m esclusa l’acqua proveniente da falda, compreso altresì lo spianamento e la configurazione del fondo, il tiro in alto sull'orlo del cavo e comunque in posizione di sicurezza, le eventuali sbadacchiature di qualunque tipo e resistenza, esclusa soltanto quella a cassa chiusa: sovrapprezzo per profondità oltre i 2,00 m e fino a 3,00 m</t>
  </si>
  <si>
    <t>M I S U R A Z I O N I:</t>
  </si>
  <si>
    <t>Scavo per vasche di accumulo</t>
  </si>
  <si>
    <t>3'</t>
  </si>
  <si>
    <t>SOMMANO m³</t>
  </si>
  <si>
    <t/>
  </si>
  <si>
    <t>3</t>
  </si>
  <si>
    <t>A02.01.008.a</t>
  </si>
  <si>
    <t>Scavo eseguito a mano a sezione aperta o di sbancamento, anche all'interno di edifici ove previsto in progetto o su ordine della D.L., per quantitativi di piccole entità, compreso ogni onere e magistero, il paleggiamento verticale e l'elevazione del materiale di risulta con carico, trasporto e scarico all’interno del cantiere: in terreni sciolti o bagnati, sabbie e argille</t>
  </si>
  <si>
    <t>M I S U R A Z I O N I:</t>
  </si>
  <si>
    <t>Scavo a mano</t>
  </si>
  <si>
    <t>3'</t>
  </si>
  <si>
    <t>SOMMANO m³</t>
  </si>
  <si>
    <t/>
  </si>
  <si>
    <t>4</t>
  </si>
  <si>
    <t>A02.02.001.c</t>
  </si>
  <si>
    <t>Rinterro o riempimento di cavi o di buche per opere di nuova urbanizzazione con materiali selezionati, compresi spianamenti, costipazione e pilonatura a strati non superiori a 0,30 m, bagnatura e necessari ricarichi, i movimenti dei materiali per quanto sopra sia con mezzi meccanici che manuali: con l’uso di mezzi meccanici e con terreno proveniente da scavi fuori cantiere e compreso il trasporto e scarico nel luogo di impiego</t>
  </si>
  <si>
    <t>M I S U R A Z I O N I:</t>
  </si>
  <si>
    <t>Riempimento della corte interna - Edificio 21</t>
  </si>
  <si>
    <t/>
  </si>
  <si>
    <t>3'</t>
  </si>
  <si>
    <t>SOMMANO m³</t>
  </si>
  <si>
    <t/>
  </si>
  <si>
    <t>5</t>
  </si>
  <si>
    <t>A03.01.001.b</t>
  </si>
  <si>
    <t>Demolizione totale di fabbricati, sia per la parte interrata che fuori terra, questa per qualsiasi altezza, comprese tutte le opere provvisionali, con esclusione dei ponteggi esterni, nonché gli oneri d’adempimento alle vigenti disposizioni per assicurare l’incolumità a persone e cose e ogni onere e magistero per assicurare l’opera eseguita a regola d’arte secondo le normative esistenti, eseguita con mezzi meccanici e con intervento manuale ove occorrente. I materiali della demolizione restano di proprietà dell’Ammini-strazione a giudizio della D.L. (la misurazione vuoto per pieno sarà fatta computando le superfici esterne dei vari piani, con esclusione di aggetti, cornici e balconi, e moltiplicando dette superfici per altezza dei vari piani da solaio a solaio, per l’ultimo demolito sarà preso come limite superiore di altezza il piano di calpestio del solaio di copertura, o dell’imposta del piano di copertura del tetto, per il piano inferiore si farà riferimento alla quota inferiore di demolizione). Compreso il carico e il trasporto del materiale di risulta a discarica controllata, con esclusione degli oneri di discarica: per fabbricati in cemento armato, vuoto per pieno</t>
  </si>
  <si>
    <t>M I S U R A Z I O N I:</t>
  </si>
  <si>
    <t>Demolizione del deposito Bombole</t>
  </si>
  <si>
    <t>3'</t>
  </si>
  <si>
    <t>SOMMANO m³</t>
  </si>
  <si>
    <t/>
  </si>
  <si>
    <t>6</t>
  </si>
  <si>
    <t>A03.01.018</t>
  </si>
  <si>
    <t>Demolizione o rimozione di discendenti e canali di gronda in lamiera o PVC, compresi la rimozione di grappe e l'avvicinamento al luogo di deposito provvisorio, in attesa del trasporto allo scarico, ed il solo calo in basso</t>
  </si>
  <si>
    <t>M I S U R A Z I O N I:</t>
  </si>
  <si>
    <t>Canali di gronda e pluviali - Tunnel di collegamento ad altro edificio</t>
  </si>
  <si>
    <t>Canali di gronda e pluviali - Edificio 21</t>
  </si>
  <si>
    <t>3'</t>
  </si>
  <si>
    <t>SOMMANO m</t>
  </si>
  <si>
    <t/>
  </si>
  <si>
    <t>7</t>
  </si>
  <si>
    <t>A03.01.017.b</t>
  </si>
  <si>
    <t>Demolizione di strato impermeabilizzante (demolizione di massetto di pendenza e/o eventuale sottofondo da valutare a parte) calo in basso e l’avvicinamento al luogo di deposito provvisorio, nell’ambito del cantiere, escluso il trasporto a rifiuto in discarica autorizzata del materiale inutilizzabile: guaina a base bituminosa doppio strato</t>
  </si>
  <si>
    <t>M I S U R A Z I O N I:</t>
  </si>
  <si>
    <t>Demolizione strato impermeabilizzante solaio di calpestio</t>
  </si>
  <si>
    <t>3'</t>
  </si>
  <si>
    <t>SOMMANO m²</t>
  </si>
  <si>
    <t/>
  </si>
  <si>
    <t>8</t>
  </si>
  <si>
    <t>A03.02.001.d</t>
  </si>
  <si>
    <t>Rimozione totale di manto di copertura a tetto comprendente tegole o embrici, coppo o canale, comprese le piccole rimozioni degli elementi collegati al manto di copertura, cernita del materiale riutilizzabile, pulitura ed avvicinamento al luogo di deposito provvisorio; escluso il solo calo in basso: lastre ondulate di fibrocemento e similari</t>
  </si>
  <si>
    <t>M I S U R A Z I O N I:</t>
  </si>
  <si>
    <t>Copertura tetto - Edificio 21</t>
  </si>
  <si>
    <t>Copertura tetto - tunnel di collegamento ad altro edificio</t>
  </si>
  <si>
    <t>3'</t>
  </si>
  <si>
    <t>SOMMANO m²</t>
  </si>
  <si>
    <t/>
  </si>
  <si>
    <t>9</t>
  </si>
  <si>
    <t>A03.02.005</t>
  </si>
  <si>
    <t>Rimozione di strutture realizzate con qualsiasi tipo di profilato metallico, compresi la smuratura degli elementi, la cernita del materiale riutilizzabile e l'avvicinamento al luogo di deposito provvisorio, escluso il solo calo in basso.</t>
  </si>
  <si>
    <t>M I S U R A Z I O N I:</t>
  </si>
  <si>
    <t>Struttura Tunnel di collegamento ad altro edificio</t>
  </si>
  <si>
    <t>Struttura pensilina d'ingresso</t>
  </si>
  <si>
    <t>3'</t>
  </si>
  <si>
    <t>SOMMANO kg</t>
  </si>
  <si>
    <t/>
  </si>
  <si>
    <t>10</t>
  </si>
  <si>
    <t>A03.01.010.a</t>
  </si>
  <si>
    <t>Demolizione di controsoffitti in genere, sia orizzontali che centinati: gesso e relativo supporto</t>
  </si>
  <si>
    <t>M I S U R A Z I O N I:</t>
  </si>
  <si>
    <t>Controsoffitto di rifinitura sottotetto in cartongesso</t>
  </si>
  <si>
    <t/>
  </si>
  <si>
    <t>3'</t>
  </si>
  <si>
    <t>SOMMANO m²</t>
  </si>
  <si>
    <t/>
  </si>
  <si>
    <t>11</t>
  </si>
  <si>
    <t>A03.01.010.e</t>
  </si>
  <si>
    <t>Demolizione di controsoffitti in genere, sia orizzontali che centinati: doghe di alluminio e supporto o grigliato lamellare</t>
  </si>
  <si>
    <t>M I S U R A Z I O N I:</t>
  </si>
  <si>
    <t>Controsoffitto corridoi Ed.21</t>
  </si>
  <si>
    <t>Controsoffitto tunnel di collegamento ad altro edificio</t>
  </si>
  <si>
    <t>3'</t>
  </si>
  <si>
    <t>SOMMANO m²</t>
  </si>
  <si>
    <t/>
  </si>
  <si>
    <t>12</t>
  </si>
  <si>
    <t>A03.02.007</t>
  </si>
  <si>
    <t>Rimozione di controsoffitti in metallo compresi la rimozione delle listellature di supporto e dei filetti di coprigiunto o cornice compreso l'avvicinamento al luogo di deposito provvisorio, escluso il solo calo in basso</t>
  </si>
  <si>
    <t>M I S U R A Z I O N I:</t>
  </si>
  <si>
    <t>Controsoffitto ambienti interni - Edificio 21</t>
  </si>
  <si>
    <t>3'</t>
  </si>
  <si>
    <t>SOMMANO m²</t>
  </si>
  <si>
    <t/>
  </si>
  <si>
    <t>13</t>
  </si>
  <si>
    <t>N.P.001</t>
  </si>
  <si>
    <t>Smantellamento dell'impianto elettrico e speciali esistenti, compreso lo smontaggio dei corpi illuminanti con carico, trasporto e scarico del materiale di risulta a pubblica discarica, compresi oneri di conferimento</t>
  </si>
  <si>
    <t>M I S U R A Z I O N I:</t>
  </si>
  <si>
    <t>Smontaggio corpi illuminanti</t>
  </si>
  <si>
    <t>3'</t>
  </si>
  <si>
    <t>SOMMANO a corpo</t>
  </si>
  <si>
    <t/>
  </si>
  <si>
    <t>14</t>
  </si>
  <si>
    <t>A03.02.029</t>
  </si>
  <si>
    <t>Smontaggio di infissi in profilato di ferro o di alluminio calcolato sulla superficie, inclusa l’eventuale parte vetrata, compresi telaio, controtelaio, smuratura delle grappe o dei tasselli di tenuta ed eventuale taglio a sezione degli elementi</t>
  </si>
  <si>
    <t>M I S U R A Z I O N I:</t>
  </si>
  <si>
    <t>Porte interne</t>
  </si>
  <si>
    <t>Partizioni modulari interne esistenti</t>
  </si>
  <si>
    <t>Porte esterne locali tecnici</t>
  </si>
  <si>
    <t>Infisso pareti esterne Tunnel di collegamento</t>
  </si>
  <si>
    <t>3'</t>
  </si>
  <si>
    <t>SOMMANO m²</t>
  </si>
  <si>
    <t/>
  </si>
  <si>
    <t>15</t>
  </si>
  <si>
    <t>A03.01.009.b</t>
  </si>
  <si>
    <t>Demolizione di muratura di tamponamento e di tramezzi, compresi intonaci, rivestimenti, coibenti, tubazioni di qualsiasi natura (canalizzazioni idriche, termiche, elettriche, telefoniche, gas ecc.), eseguita anche con l'ausilio di idonei mezzi, compreso il tiro in discesa dei materiali, il trasporto, la cernita e l’accatastamento nei siti che verranno indicati dalla Direzione dei lavori nell'ambito del cantiere dei materiali riutilizzabili, che rimarranno di proprietà dell'Amministrazione, escluso il trasporto a rifiuto in discarica autorizzata del materiale inutilizzabile: blocchi in calcestruzzo spessore totale fino a 200 mm</t>
  </si>
  <si>
    <t>M I S U R A Z I O N I:</t>
  </si>
  <si>
    <t>Pareti di compartimentazione locali tecnici</t>
  </si>
  <si>
    <t>Pareti divisorie interne</t>
  </si>
  <si>
    <t>3'</t>
  </si>
  <si>
    <t>SOMMANO m²</t>
  </si>
  <si>
    <t/>
  </si>
  <si>
    <t>16</t>
  </si>
  <si>
    <t>A03.01.009.e</t>
  </si>
  <si>
    <t>Demolizione di muratura di tamponamento e di tramezzi, compresi intonaci, rivestimenti, coibenti, tubazioni di qualsiasi natura (canalizzazioni idriche, termiche, elettriche, telefoniche, gas ecc.), eseguita anche con l'ausilio di idonei mezzi, compreso il tiro in discesa dei materiali, il trasporto, la cernita e l’accatastamento nei siti che verranno indicati dalla Direzione dei lavori nell'ambito del cantiere dei materiali riutilizzabili, che rimarranno di proprietà dell'Amministrazione, escluso il trasporto a rifiuto in discarica autorizzata del materiale inutilizzabile: cartongesso spessore fino a 12,5 mm</t>
  </si>
  <si>
    <t>M I S U R A Z I O N I:</t>
  </si>
  <si>
    <t>Fodere pilastri</t>
  </si>
  <si>
    <t/>
  </si>
  <si>
    <t/>
  </si>
  <si>
    <t>3'</t>
  </si>
  <si>
    <t>SOMMANO m²</t>
  </si>
  <si>
    <t/>
  </si>
  <si>
    <t>17</t>
  </si>
  <si>
    <t>A03.01.014.a</t>
  </si>
  <si>
    <t>Demolizione di sottofondi di pavimenti (gretoni e simili) compreso nell’ambito del cantiere, escluso il trasporto a rifiuto in discarica autorizzata del materiale inutilizzabile: massi e massetti di malta di calce e pozzolana o calcestruzzi non armati</t>
  </si>
  <si>
    <t>M I S U R A Z I O N I:</t>
  </si>
  <si>
    <t>Demolizione massetti pavimenti esterni</t>
  </si>
  <si>
    <t>Demolizione massetto pavimento Tunnel di collegamento</t>
  </si>
  <si>
    <t>3'</t>
  </si>
  <si>
    <t>SOMMANO m³</t>
  </si>
  <si>
    <t/>
  </si>
  <si>
    <t>18</t>
  </si>
  <si>
    <t>A03.01.015.d</t>
  </si>
  <si>
    <t>Demolizione di pavimento, compreso il sottofondo dello spessore fino a 5 cm, posto in opera a mezzo di malta o colla, calo in basso e l’avvicinamento al luogo di deposito provvisorio nell’ambito del cantiere, escluso il trasporto a rifiuto in discarica autorizzata del materiale inutilizzabile: in gomma o linoleum o prealino e simili</t>
  </si>
  <si>
    <t>M I S U R A Z I O N I:</t>
  </si>
  <si>
    <t>Pavimenti tunnel di collegamento ad altro edificio</t>
  </si>
  <si>
    <t>Pavimenti interni - Edificio 21</t>
  </si>
  <si>
    <t/>
  </si>
  <si>
    <t>3'</t>
  </si>
  <si>
    <t>SOMMANO m²</t>
  </si>
  <si>
    <t/>
  </si>
  <si>
    <t>19</t>
  </si>
  <si>
    <t>A03.01.015.k</t>
  </si>
  <si>
    <t>Demolizione di pavimento, compreso il sottofondo dello spessore fino a 5 cm, posto in opera a mezzo di malta o colla, calo in basso e l’avvicinamento al luogo di deposito provvisorio nell’ambito del cantiere, escluso il trasporto a rifiuto in discarica autorizzata del materiale inutilizzabile: massello autobloccante in calcestruzzo o pietrini di cemento</t>
  </si>
  <si>
    <t>M I S U R A Z I O N I:</t>
  </si>
  <si>
    <t>Pavimentazioni percorsi esterni</t>
  </si>
  <si>
    <t>3'</t>
  </si>
  <si>
    <t>SOMMANO m²</t>
  </si>
  <si>
    <t/>
  </si>
  <si>
    <t>20</t>
  </si>
  <si>
    <t>A03.01.015.i</t>
  </si>
  <si>
    <t>Demolizione di pavimento, compreso il sottofondo dello spessore fino a 5 cm, posto in opera a mezzo di malta o colla, calo in basso e l’avvicinamento al luogo di deposito provvisorio nell’ambito del cantiere, escluso il trasporto a rifiuto in discarica autorizzata del materiale inutilizzabile: in lastre di pietra di qualunque specie, dello spessore fino a 100 mm</t>
  </si>
  <si>
    <t>M I S U R A Z I O N I:</t>
  </si>
  <si>
    <t>Pavimentazioni atri d'ingresso in granito</t>
  </si>
  <si>
    <t>Pavimentazioni esterne in travertino</t>
  </si>
  <si>
    <t>3'</t>
  </si>
  <si>
    <t>SOMMANO m²</t>
  </si>
  <si>
    <t/>
  </si>
  <si>
    <t>21</t>
  </si>
  <si>
    <t>A03.01.015.c</t>
  </si>
  <si>
    <t>Demolizione di pavimento, compreso il sottofondo dello spessore fino a 5 cm, posto in opera a mezzo di malta o colla, calo in basso e l’avvicinamento al luogo di deposito provvisorio nell’ambito del cantiere, escluso il trasporto a rifiuto in discarica autorizzata del materiale inutilizzabile: in cotto o grès</t>
  </si>
  <si>
    <t>M I S U R A Z I O N I:</t>
  </si>
  <si>
    <t>Pavimenti di corridoi interni</t>
  </si>
  <si>
    <t>Pavimenti interni bagni e locali servizio</t>
  </si>
  <si>
    <t>3'</t>
  </si>
  <si>
    <t>SOMMANO m²</t>
  </si>
  <si>
    <t/>
  </si>
  <si>
    <t>22</t>
  </si>
  <si>
    <t>A03.02.013.a</t>
  </si>
  <si>
    <t>Rimozione di gradini, soglie e simili in marmo o pietra naturale, per uno spessore di 3 cm, compresi il sottofondo dello spessore fino a 5 cm e l'avvicinamento a luogo di deposito provvisorio, eseguita con particolare cura, compresa cernita ed eventuale numerazione delle lastre da riutilizzare, escluso il solo calo in basso: lastre di spessore fino a 3 cm</t>
  </si>
  <si>
    <t>M I S U R A Z I O N I:</t>
  </si>
  <si>
    <t>Soglie accessi</t>
  </si>
  <si>
    <t>3'</t>
  </si>
  <si>
    <t>SOMMANO m²</t>
  </si>
  <si>
    <t/>
  </si>
  <si>
    <t>23</t>
  </si>
  <si>
    <t>N.P.002</t>
  </si>
  <si>
    <t>Rimozione di pavimento soprelevato di qualsiasi materiale e della relativa struttura  di sopraelevazione compreso l'avvicinamento al luogo di deposito provvisorio, in attesa del trasporto a discarica</t>
  </si>
  <si>
    <t>M I S U R A Z I O N I:</t>
  </si>
  <si>
    <t>Pavimento flottante locali ausiliari interni - aree comuni- locale freezer e Ced esistenti</t>
  </si>
  <si>
    <t>3'</t>
  </si>
  <si>
    <t>SOMMANO m²</t>
  </si>
  <si>
    <t/>
  </si>
  <si>
    <t>24</t>
  </si>
  <si>
    <t>A03.02.016.a</t>
  </si>
  <si>
    <t>Rimozione reti di distribuzione e terminali (apparecchi sanitari) dell’impianto idrico sanitario compreso smontaggio rubinetterie, chiusura derivazioni con tappi filettati, eventuale calo in basso, avvicinamento al luogo di deposito provvisorio: rete di alimentazione e scarico (incidenza per ogni singolo apparecchio sanitario rimosso)</t>
  </si>
  <si>
    <t>M I S U R A Z I O N I:</t>
  </si>
  <si>
    <t>Rete di alimentazione e scarico bagni - cucine - laboratori</t>
  </si>
  <si>
    <t>3'</t>
  </si>
  <si>
    <t>SOMMANO cad</t>
  </si>
  <si>
    <t/>
  </si>
  <si>
    <t>25</t>
  </si>
  <si>
    <t>A03.02.016.b</t>
  </si>
  <si>
    <t>Rimozione reti di distribuzione e terminali (apparecchi sanitari) dell’impianto idrico sanitario compreso smontaggio rubinetterie, chiusura derivazioni con tappi filettati, eventuale calo in basso, avvicinamento al luogo di deposito provvisorio: vaso igienico e cassetta di scarico</t>
  </si>
  <si>
    <t>M I S U R A Z I O N I:</t>
  </si>
  <si>
    <t>vasi igienici</t>
  </si>
  <si>
    <t>3'</t>
  </si>
  <si>
    <t>SOMMANO cad</t>
  </si>
  <si>
    <t/>
  </si>
  <si>
    <t>26</t>
  </si>
  <si>
    <t>A03.02.016.c</t>
  </si>
  <si>
    <t>Rimozione reti di distribuzione e terminali (apparecchi sanitari) dell’impianto idrico sanitario compreso smontaggio rubinetterie, chiusura derivazioni con tappi filettati, eventuale calo in basso, avvicinamento al luogo di deposito provvisorio: lavabo, bidet, beverino</t>
  </si>
  <si>
    <t>M I S U R A Z I O N I:</t>
  </si>
  <si>
    <t>Lavabi</t>
  </si>
  <si>
    <t>3'</t>
  </si>
  <si>
    <t>SOMMANO cad</t>
  </si>
  <si>
    <t/>
  </si>
  <si>
    <t>27</t>
  </si>
  <si>
    <t>A03.02.016.f</t>
  </si>
  <si>
    <t>Rimozione reti di distribuzione e terminali (apparecchi sanitari) dell’impianto idrico sanitario compreso smontaggio rubinetterie, chiusura derivazioni con tappi filettati, eventuale calo in basso, avvicinamento al luogo di deposito provvisorio: piatto doccia</t>
  </si>
  <si>
    <t>M I S U R A Z I O N I:</t>
  </si>
  <si>
    <t>Piatti doccia</t>
  </si>
  <si>
    <t>3'</t>
  </si>
  <si>
    <t>SOMMANO cad</t>
  </si>
  <si>
    <t/>
  </si>
  <si>
    <t>28</t>
  </si>
  <si>
    <t>A03.02.016.h</t>
  </si>
  <si>
    <t>Rimozione reti di distribuzione e terminali (apparecchi sanitari) dell’impianto idrico sanitario compreso smontaggio rubinetterie, chiusura derivazioni con tappi filettati, eventuale calo in basso, avvicinamento al luogo di deposito provvisorio: aspiratore elettrico</t>
  </si>
  <si>
    <t>M I S U R A Z I O N I:</t>
  </si>
  <si>
    <t>Aspiratori bagni</t>
  </si>
  <si>
    <t>3'</t>
  </si>
  <si>
    <t>SOMMANO cad</t>
  </si>
  <si>
    <t/>
  </si>
  <si>
    <t>29</t>
  </si>
  <si>
    <t>A03.02.024.c.03</t>
  </si>
  <si>
    <t>Rimozione rete di distribuzione e terminali (radiatori, fan-coil ecc.), di impianto di riscaldamento compreso ogni onere e magistero per chiusura delle tubazioni di adduzione e scarico, svuotamento dell'impianto, rimozione di mensole, trasporto a rifiuto del materiale inutilizzabile nell’ambito del cantiere e quanto altro occorre: piastre radianti in acciaio: oltre 1.000 mm, per piastra radiante</t>
  </si>
  <si>
    <t>M I S U R A Z I O N I:</t>
  </si>
  <si>
    <t>Fan-coil piastre radianti</t>
  </si>
  <si>
    <t>3'</t>
  </si>
  <si>
    <t>SOMMANO cad</t>
  </si>
  <si>
    <t/>
  </si>
  <si>
    <t>30</t>
  </si>
  <si>
    <t>A03.02.024.d.01</t>
  </si>
  <si>
    <t>Rimozione rete di distribuzione e terminali (radiatori, fan-coil ecc.), di impianto di riscaldamento compreso ogni onere e magistero per chiusura delle tubazioni di adduzione e scarico, svuotamento dell'impianto, rimozione di mensole, trasporto a rifiuto del materiale inutilizzabile nell’ambito del cantiere e quanto altro occorre: fan-coil rete di alimentazione</t>
  </si>
  <si>
    <t>M I S U R A Z I O N I:</t>
  </si>
  <si>
    <t>Fan-coil distribuzione</t>
  </si>
  <si>
    <t>3'</t>
  </si>
  <si>
    <t>SOMMANO m</t>
  </si>
  <si>
    <t/>
  </si>
  <si>
    <t>31</t>
  </si>
  <si>
    <t>A03.02.025.a</t>
  </si>
  <si>
    <t>Rimozione impianto elettrico, telefonico, televisivo e citofonico, compreso la disattivazione dei cavi la cernita dell’eventuale materiale di recupero e l'avvicinamento al luogo di deposito: quadro elettrico</t>
  </si>
  <si>
    <t>M I S U R A Z I O N I:</t>
  </si>
  <si>
    <t>Quadri elettrici locali</t>
  </si>
  <si>
    <t>Quadri elettrici generali</t>
  </si>
  <si>
    <t>3'</t>
  </si>
  <si>
    <t>SOMMANO cad</t>
  </si>
  <si>
    <t/>
  </si>
  <si>
    <t>32</t>
  </si>
  <si>
    <t>A03.02.025.b</t>
  </si>
  <si>
    <t>Rimozione impianto elettrico, telefonico, televisivo e citofonico, compreso la disattivazione dei cavi la cernita dell’eventuale materiale di recupero e l'avvicinamento al luogo di deposito: frutto (interruttore, presa, ect.)</t>
  </si>
  <si>
    <t>M I S U R A Z I O N I:</t>
  </si>
  <si>
    <t>Frutti elettrici</t>
  </si>
  <si>
    <t>3'</t>
  </si>
  <si>
    <t>SOMMANO cad</t>
  </si>
  <si>
    <t/>
  </si>
  <si>
    <t>33</t>
  </si>
  <si>
    <t>A03.03.001.a</t>
  </si>
  <si>
    <t>Tiro in alto o calo in basso di materiali a mezzo di elevatore meccanico se preventivamente autorizzato dalla D.L. compreso l’onere di carico e scarico dei materiali: valutazione a volume</t>
  </si>
  <si>
    <t>M I S U R A Z I O N I:</t>
  </si>
  <si>
    <t>Tiro in alto materiali della demolizione e rimozione</t>
  </si>
  <si>
    <t>3'</t>
  </si>
  <si>
    <t>SOMMANO m³</t>
  </si>
  <si>
    <t/>
  </si>
  <si>
    <t>34</t>
  </si>
  <si>
    <t>A03.03.003.a</t>
  </si>
  <si>
    <t>Trasporto con carriola, se preventivamente autorizzato dalla D.L., di materiali di qualsiasi natura e consistenza, entro l’ambito dell’area di cantiere, compreso carico sul mezzo di trasporto: per percorsi fino a 50 m</t>
  </si>
  <si>
    <t>M I S U R A Z I O N I:</t>
  </si>
  <si>
    <t>Movimentazione materiali di demolizione/rimozione interna al cantiere</t>
  </si>
  <si>
    <t>3'</t>
  </si>
  <si>
    <t>SOMMANO m³</t>
  </si>
  <si>
    <t/>
  </si>
  <si>
    <t>35</t>
  </si>
  <si>
    <t>A03.03.003.b</t>
  </si>
  <si>
    <t>Trasporto con carriola, se preventivamente autorizzato dalla D.L., di materiali di qualsiasi natura e consistenza, entro l’ambito dell’area di cantiere, compreso carico sul mezzo di trasporto: per ogni 10,00 m o frazione di 10,00 successivi ai primi</t>
  </si>
  <si>
    <t>M I S U R A Z I O N I:</t>
  </si>
  <si>
    <t>Movimentazione materiali demolizione/rimozione all'interno del cantiere</t>
  </si>
  <si>
    <t>3'</t>
  </si>
  <si>
    <t>SOMMANO m³</t>
  </si>
  <si>
    <t/>
  </si>
  <si>
    <t>36</t>
  </si>
  <si>
    <t>A03.03.004.a</t>
  </si>
  <si>
    <t>Cernita e preselezione dei rifiuti prodotti in cantiere da avviare a discarica o impianto di recupero: legno</t>
  </si>
  <si>
    <t>M I S U R A Z I O N I:</t>
  </si>
  <si>
    <t>Cernita legno</t>
  </si>
  <si>
    <t>3'</t>
  </si>
  <si>
    <t>SOMMANO kg</t>
  </si>
  <si>
    <t/>
  </si>
  <si>
    <t>37</t>
  </si>
  <si>
    <t>A03.03.004.b</t>
  </si>
  <si>
    <t>Cernita e preselezione dei rifiuti prodotti in cantiere da avviare a discarica o impianto di recupero: vetro</t>
  </si>
  <si>
    <t>M I S U R A Z I O N I:</t>
  </si>
  <si>
    <t>Cernita vetro</t>
  </si>
  <si>
    <t>3'</t>
  </si>
  <si>
    <t>SOMMANO kg</t>
  </si>
  <si>
    <t/>
  </si>
  <si>
    <t>38</t>
  </si>
  <si>
    <t>A03.03.004.c</t>
  </si>
  <si>
    <t>Cernita e preselezione dei rifiuti prodotti in cantiere da avviare a discarica o impianto di recupero: plastica</t>
  </si>
  <si>
    <t>M I S U R A Z I O N I:</t>
  </si>
  <si>
    <t>Cernita plastica</t>
  </si>
  <si>
    <t>3'</t>
  </si>
  <si>
    <t>SOMMANO kg</t>
  </si>
  <si>
    <t/>
  </si>
  <si>
    <t>39</t>
  </si>
  <si>
    <t>A03.03.005.a</t>
  </si>
  <si>
    <t>Carico e trasporto a discariche e/o impianti autorizzati che dovranno vidimare copia del formulario d'identificazione del rifiuto trasportato secondo le norme vigenti, con qualunque mezzo, di materiale proveniente da demolizioni e scavi, anche se bagnato compreso il carico eseguito con mezzi meccanici o a mano e il successivo scarico. Esclusi gli oneri di discarica: compreso il carico a mano</t>
  </si>
  <si>
    <t>M I S U R A Z I O N I:</t>
  </si>
  <si>
    <t>Trasporto a discarica - carico a mano</t>
  </si>
  <si>
    <t>3'</t>
  </si>
  <si>
    <t>SOMMANO ton</t>
  </si>
  <si>
    <t/>
  </si>
  <si>
    <t>40</t>
  </si>
  <si>
    <t>A03.03.005.b</t>
  </si>
  <si>
    <t>Carico e trasporto a discariche e/o impianti autorizzati che dovranno vidimare copia del formulario d'identificazione del rifiuto trasportato secondo le norme vigenti, con qualunque mezzo, di materiale proveniente da demolizioni e scavi, anche se bagnato compreso il carico eseguito con mezzi meccanici o a mano e il successivo scarico. Esclusi gli oneri di discarica: compreso il carico effettuato da pale meccaniche</t>
  </si>
  <si>
    <t>M I S U R A Z I O N I:</t>
  </si>
  <si>
    <t>Trasporti a discarica - carico meccanico</t>
  </si>
  <si>
    <t>3'</t>
  </si>
  <si>
    <t>SOMMANO ton</t>
  </si>
  <si>
    <t/>
  </si>
  <si>
    <t>41</t>
  </si>
  <si>
    <t>A03.03.007.a</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</si>
  <si>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rifiuti inerti non recuperabili</t>
  </si>
  <si>
    <t>M I S U R A Z I O N I:</t>
  </si>
  <si>
    <t>Smaltimento rifiuti non recuperabili</t>
  </si>
  <si>
    <t>3'</t>
  </si>
  <si>
    <t>SOMMANO ton</t>
  </si>
  <si>
    <t/>
  </si>
  <si>
    <t>42</t>
  </si>
  <si>
    <t>A03.03.007.b</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</si>
  <si>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rifiuti inerti recuperabili</t>
  </si>
  <si>
    <t>M I S U R A Z I O N I:</t>
  </si>
  <si>
    <t>Smaltimento rifiuti recuperabili</t>
  </si>
  <si>
    <t>3'</t>
  </si>
  <si>
    <t>SOMMANO ton</t>
  </si>
  <si>
    <t/>
  </si>
  <si>
    <t>43</t>
  </si>
  <si>
    <t>A03.03.007.g</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</si>
  <si>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materiali di risulta provenienti da demolizioni per rifiuti verdi</t>
  </si>
  <si>
    <t>M I S U R A Z I O N I:</t>
  </si>
  <si>
    <t>Smaltimento rifiuti vegetali</t>
  </si>
  <si>
    <t>3'</t>
  </si>
  <si>
    <t>SOMMANO ton</t>
  </si>
  <si>
    <t/>
  </si>
  <si>
    <t>44</t>
  </si>
  <si>
    <t>A03.03.007.h</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</si>
  <si>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plastica</t>
  </si>
  <si>
    <t>M I S U R A Z I O N I:</t>
  </si>
  <si>
    <t>Smaltimento plastica</t>
  </si>
  <si>
    <t>3'</t>
  </si>
  <si>
    <t>SOMMANO kg</t>
  </si>
  <si>
    <t/>
  </si>
  <si>
    <t>45</t>
  </si>
  <si>
    <t>A03.03.007.i</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</si>
  <si>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vetro</t>
  </si>
  <si>
    <t>M I S U R A Z I O N I:</t>
  </si>
  <si>
    <t>Smaltimento vetro partizioni interne</t>
  </si>
  <si>
    <t>Smaltimento pannelli facciate</t>
  </si>
  <si>
    <t>3'</t>
  </si>
  <si>
    <t>SOMMANO kg</t>
  </si>
  <si>
    <t/>
  </si>
  <si>
    <t>46</t>
  </si>
  <si>
    <t>A03.03.007.j</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</si>
  <si>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legno</t>
  </si>
  <si>
    <t>M I S U R A Z I O N I:</t>
  </si>
  <si>
    <t>Smaltimento legno</t>
  </si>
  <si>
    <t>3'</t>
  </si>
  <si>
    <t>SOMMANO kg</t>
  </si>
  <si>
    <t/>
  </si>
  <si>
    <t>47</t>
  </si>
  <si>
    <t>A03.03.007.k</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</si>
  <si>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gesso</t>
  </si>
  <si>
    <t>M I S U R A Z I O N I:</t>
  </si>
  <si>
    <t>Smaltimento gesso</t>
  </si>
  <si>
    <t>3'</t>
  </si>
  <si>
    <t>SOMMANO kg</t>
  </si>
  <si>
    <t/>
  </si>
  <si>
    <t>48</t>
  </si>
  <si>
    <t>A03.03.007.l</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</si>
  <si>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isolanti non pericolosi</t>
  </si>
  <si>
    <t>M I S U R A Z I O N I:</t>
  </si>
  <si>
    <t>Smaltimento isolanti non pericolosi</t>
  </si>
  <si>
    <t>3'</t>
  </si>
  <si>
    <t>SOMMANO kg</t>
  </si>
  <si>
    <t/>
  </si>
  <si>
    <t>49</t>
  </si>
  <si>
    <t>A03.02.029</t>
  </si>
  <si>
    <t>Smontaggio di infissi in profilato di ferro o di alluminio calcolato sulla superficie, inclusa l’eventuale parte vetrata, compresi telaio, controtelaio, smuratura delle grappe o dei tasselli di tenuta ed eventuale taglio a sezione degli elementi</t>
  </si>
  <si>
    <t>M I S U R A Z I O N I:</t>
  </si>
  <si>
    <t>Smontaggio facciata continua esclusa pannellatura opaca in amianto</t>
  </si>
  <si>
    <t>3'</t>
  </si>
  <si>
    <t>SOMMANO mq</t>
  </si>
  <si>
    <t/>
  </si>
  <si>
    <t>50</t>
  </si>
  <si>
    <t>N.P.003</t>
  </si>
  <si>
    <t>Trattamento, smontaggio, rimozione, messa a terra ed imballaggio con cellofan, compresa sigillatura ed etichettatura di pannelli di tamponatura perimetrale contenenti amianto in matrice solida anche con interposto strato isolante, montate su telaio o serramento come da normativa vigente in materia di salute e sicurezza. Prezzo comprendente la quota parte di confinamento secondo le indicazioni del piano di lavori approvato dalla A.S.L., redazione degli avvisi e comunicazioni di legge alla direzione lavori e successiva notifica alla A.S.L.; rimozione dei manufatti contenenti amianto, compresa l'applicazione di prodotti nebulizzanti e/o di fissaggio nel caso di elementi danneggiati; imballo direttamente nel luogo di rimozione dei materiali da smaltire in sacchi di polietilene regolarmente dotati dei marchi segnalanti il contenuto, stoccaggio in luogo appositamente predisposto ed autorizzato dalle autorità competenti; successivo trasporto e smaltimento in discarica autorizzata compresa la pratica di autorizzazione per accesso e smaltimento. Sono incliusi gli oneri per la redazione del piano di lavoro, eventuali ponteggi e trabattelli, il nolo dell'unità di decontaminazione, il campionamento e l'analisi c/o laboratori specializzati</t>
  </si>
  <si>
    <t>M I S U R A Z I O N I:</t>
  </si>
  <si>
    <t>Rimozione pannelli in amianto-cemento facciata continua</t>
  </si>
  <si>
    <t>3'</t>
  </si>
  <si>
    <t>SOMMANO m²</t>
  </si>
  <si>
    <t/>
  </si>
  <si>
    <t>51</t>
  </si>
  <si>
    <t>A04.01.022.a</t>
  </si>
  <si>
    <t>Autogrù telescopica in regola con le vigenti normative in materia infortunistica, compresi il manovratore ed il carburante, per ogni giorno lavorativo: da 30 t idraulica con sbraccio da 32,00 m</t>
  </si>
  <si>
    <t>M I S U R A Z I O N I:</t>
  </si>
  <si>
    <t>Noleggio autogrù per demolizioni e rimozioni</t>
  </si>
  <si>
    <t>3'</t>
  </si>
  <si>
    <t>SOMMANO giorno</t>
  </si>
  <si>
    <t/>
  </si>
  <si>
    <t>52</t>
  </si>
  <si>
    <t>C01.01.003</t>
  </si>
  <si>
    <t>Decespugliamento di vegetazione arbustivo-erbacea di tipo infestante, eseguito a regola d’arte con idonei mezzi meccanici, con l’asportazione degli apparati radicali, compresa l’asportazione del materiale di risulta e trasporto in discarica o altro luogo indicato</t>
  </si>
  <si>
    <t>M I S U R A Z I O N I:</t>
  </si>
  <si>
    <t>Decespugliamento vegetazione del giardino</t>
  </si>
  <si>
    <t>3'</t>
  </si>
  <si>
    <t>SOMMANO mq</t>
  </si>
  <si>
    <t/>
  </si>
  <si>
    <t>53</t>
  </si>
  <si>
    <t>C01.01.007</t>
  </si>
  <si>
    <t>Eliminazione selettiva di vegetazione infestante arborea (tipo Robinia p. e Ailanthus spp.), con diametri inferiori ai 0,15 cm, arbustiva ed erbacea, mediante l’impiego di attrezzature meccaniche minori e di mezzi pesanti (braccio escavatore), comprensiva dell’eliminazione dell’apparato radicale, compresa l’asportazione del materiale di risulta e trasporto in discarica o altro luogo indicato dalla D.L.</t>
  </si>
  <si>
    <t>M I S U R A Z I O N I:</t>
  </si>
  <si>
    <t>Eliminazione siepi perimetrali</t>
  </si>
  <si>
    <t>Eliminazione alberature interne al cortile</t>
  </si>
  <si>
    <t>3'</t>
  </si>
  <si>
    <t>SOMMANO m²</t>
  </si>
  <si>
    <t/>
  </si>
  <si>
    <t>54</t>
  </si>
  <si>
    <t>C01.10.019.e</t>
  </si>
  <si>
    <t>Abbattimento di essenze arboree colpite da patologie particolari, compresa l'eliminazione delle ceppaie (Ceratocystis fimbriata, ecc.). Intervento completo di ogni onere, attrezzatura, mezzi necessari, raccolta e trasporto del materiale di risulta a pubblica discarica compreso l’onere per lo smaltimento. I^ F B</t>
  </si>
  <si>
    <t>M I S U R A Z I O N I:</t>
  </si>
  <si>
    <t>Abbattimento alberature esistenti</t>
  </si>
  <si>
    <t>3'</t>
  </si>
  <si>
    <t>SOMMANO cad</t>
  </si>
  <si>
    <t/>
  </si>
  <si>
    <t>55</t>
  </si>
  <si>
    <t>A 8.01.24j</t>
  </si>
  <si>
    <t>Fornitura e posa in opera di copertura, da realizzarsi su strutture discontinue (non incluse), in pannelli isolati e ventilati a protezione multistrato, marchiati CE secondo norma UNI EN 14509, costituiti da: (1) Elemento di copertura in lastre metalliche, marchiate CE secondo UNI EN 14782, costituite da una lamiera di acciaio zincato strutturale (EN 10346) dello spessore di mm 0,40 protetta nella faccia superiore da un rivestimento termoplastico (dello spessore di circa mm 1,5) anticorrosivo ed insonorizzante e da una lamina in alluminio naturale e nella faccia inferiore da un primer e da un rivestimento in poliestere;(2) elemento isolante sagomato in polistirene espanso sinterizzato a celle chiuse a lambda migliorato contenente grafite (reazione al fuoco Euroclasse E, EPS 100); (3) lamiera inferiore micro-nervata in acciaio strutturale (EN 10169), zincata e pre-verniciata , di colore RAL 9002, spessore mm 0,40. L’elemento di copertura dovrà aggettare in gronda di almeno 5 cm al fine di proteggere la testata del pannello isolante. Tra l’elemento di copertura e lo strato isolante saranno presenti canali di ventilazione che permettono libera circolazione d’aria. I pannelli isolati e ventilati assicureranno i seguenti requisiti prestazionali: Reazione al fuoco: Classe B-s2, d0 (UNI EN 13501-1; EN 13823; EN ISO 11925-2); Comportamento al fuoco esterno: Classe BRoof T3 (UNI EN 13501-5; UNI CEN/TS 1187) ;con EPS spessore 160 mm, trasmittanza termica 0,20 W/mqK</t>
  </si>
  <si>
    <t>M I S U R A Z I O N I:</t>
  </si>
  <si>
    <t>Copertura metallica</t>
  </si>
  <si>
    <t>3'</t>
  </si>
  <si>
    <t>SOMMANO m2</t>
  </si>
  <si>
    <t/>
  </si>
  <si>
    <t>56</t>
  </si>
  <si>
    <t>A 8.01.24k</t>
  </si>
  <si>
    <t>Fornitura e posa in opera di copertura, da realizzarsi su strutture discontinue (non incluse), in pannelli isolati e ventilati a protezione multistrato, marchiati CE secondo norma UNI EN 14509, costituiti da: (1) Elemento di copertura in lastre metalliche, marchiate CE secondo UNI EN 14782, costituite da una lamiera di acciaio zincato strutturale (EN 10346) dello spessore di mm 0,40 protetta nella faccia superiore da un rivestimento termoplastico (dello spessore di circa mm 1,5) anticorrosivo ed insonorizzante e da una lamina in alluminio naturale e nella faccia inferiore da un primer e da un rivestimento in poliestere;(2) elemento isolante sagomato in polistirene espanso sinterizzato a celle chiuse a lambda migliorato contenente grafite (reazione al fuoco Euroclasse E, EPS 100); (3) lamiera inferiore micro-nervata in acciaio strutturale (EN 10169), zincata e pre-verniciata , di colore RAL 9002, spessore mm 0,40. L’elemento di copertura dovrà aggettare in gronda di almeno 5 cm al fine di proteggere la testata del pannello isolante. Tra l’elemento di copertura e lo strato isolante saranno presenti canali di ventilazione che permettono libera circolazione d’aria. I pannelli isolati e ventilati assicureranno i seguenti requisiti prestazionali: Reazione al fuoco: Classe B-s2, d0 (UNI EN 13501-1; EN 13823; EN ISO 11925-2); Comportamento al fuoco esterno: Classe BRoof T3 (UNI EN 13501-5; UNI CEN/TS 1187) ;con EPS spessore 160 mm, trasmittanza termica 0,20 W/mqK	Sovrapprezzo con lamiera di acciaio dello spessore di 0,5 mm</t>
  </si>
  <si>
    <t>M I S U R A Z I O N I:</t>
  </si>
  <si>
    <t>Sovrapprezzo con lamiera di acciaio dello spessore di 0,5 mm</t>
  </si>
  <si>
    <t/>
  </si>
  <si>
    <t>3'</t>
  </si>
  <si>
    <t>SOMMANO m²</t>
  </si>
  <si>
    <t/>
  </si>
  <si>
    <t>57</t>
  </si>
  <si>
    <t>A 8.01.24l</t>
  </si>
  <si>
    <t>Fornitura e posa in opera di copertura, da realizzarsi su strutture discontinue (non incluse), in pannelli isolati e ventilati a protezione multistrato, marchiati CE secondo norma UNI EN 14509, costituiti da: (1) Elemento di copertura in lastre metalliche, marchiate CE secondo UNI EN 14782, costituite da una lamiera di acciaio zincato strutturale (EN 10346) dello spessore di mm 0,40 protetta nella faccia superiore da un rivestimento termoplastico (dello spessore di circa mm 1,5) anticorrosivo ed insonorizzante e da una lamina in alluminio naturale e nella faccia inferiore da un primer e da un rivestimento in poliestere;(2) elemento isolante sagomato in polistirene espanso sinterizzato a celle chiuse a lambda migliorato contenente grafite (reazione al fuoco Euroclasse E, EPS 100); (3) lamiera inferiore micro-nervata in acciaio strutturale (EN 10169), zincata e pre-verniciata , di colore RAL 9002, spessore mm 0,40. L’elemento di copertura dovrà aggettare in gronda di almeno 5 cm al fine di proteggere la testata del pannello isolante. Tra l’elemento di copertura e lo strato isolante saranno presenti canali di ventilazione che permettono libera circolazione d’aria. I pannelli isolati e ventilati assicureranno i seguenti requisiti prestazionali: Reazione al fuoco: Classe B-s2, d0 (UNI EN 13501-1; EN 13823; EN ISO 11925-2); Comportamento al fuoco esterno: Classe BRoof T3 (UNI EN 13501-5; UNI CEN/TS 1187) ;con EPS spessore 160 mm, trasmittanza termica 0,20 W/mqK	Sovrapprezzo per lamina metallica superiore in alluminio con finitura preverniciata</t>
  </si>
  <si>
    <t>M I S U R A Z I O N I:</t>
  </si>
  <si>
    <t>Sovrapprezzo per lamina metallica superiore in alluminio con finitura preverniciata</t>
  </si>
  <si>
    <t>3'</t>
  </si>
  <si>
    <t>SOMMANO m²</t>
  </si>
  <si>
    <t/>
  </si>
  <si>
    <t>58</t>
  </si>
  <si>
    <t>N.P.004</t>
  </si>
  <si>
    <t>Fornitura e posa in opera di copertura, da realizzarsi su strutture discontinue (non incluse), in pannelli isolati e ventilati a protezione multistrato, marchiati CE secondo norma UNI EN 14509, costituiti da: (1) Elemento di copertura in lastre metalliche, marchiate CE secondo UNI EN 14782, costituite da una lamiera di acciaio zincato strutturale (EN 10346) dello spessore di mm 0,40 protetta nella faccia superiore da un rivestimento termoplastico (dello spessore di circa mm 1,5) anticorrosivo ed insonorizzante e da una lamina in alluminio naturale e nella faccia inferiore da un primer e da un rivestimento in poliestere. (2) Elemento isolante sagomato in polistirene espanso sinterizzato a celle chiuse a lambda migliorato contenente grafite (reazione al fuoco Euroclasse E, EPS 100); (3) Lamiera inferiore micro-nervata in acciaio strutturale (EN 10169), zincata e pre-verniciata , di colore RAL 9002, spessore mm 0,40. L’elemento di copertura dovrà aggettare in gronda di almeno 5 cm al fine di proteggere la testata del pannello isolante. Tra l’elemento di copertura e lo strato isolante saranno presenti canali di ventilazione che permettono libera circolazione d’aria. Classe BRoof T3 (UNI EN 13501-5; UNI CEN/TS 1187) ; con EPS spessore 160 mm, trasmittanza termica 0,20 W/mqK	Sovrapprezzo per fornitura e posa in opera di raccordo in alluminio per corpi emergenti, a foro quadro, completi di profilo dim. fino a mq 1, completo di ogni parte necessaria a integrare la copertura e tutto quanto occorre a dare l'opera finita e a regola d'arte</t>
  </si>
  <si>
    <t>M I S U R A Z I O N I:</t>
  </si>
  <si>
    <t>Sovrapprezzo per pannello pre-forato</t>
  </si>
  <si>
    <t>3'</t>
  </si>
  <si>
    <t>SOMMANO cadauno</t>
  </si>
  <si>
    <t/>
  </si>
  <si>
    <t>59</t>
  </si>
  <si>
    <t>N.P.005</t>
  </si>
  <si>
    <t>Lamiera di posa montata in opera, compreso pezzi speciali ed ogni altro onere e magistero per dare l'opera finita a regola d'arte, sviluppo fino a 100 cm. in acciaio zincato e preverniciato da 8/10</t>
  </si>
  <si>
    <t>M I S U R A Z I O N I:</t>
  </si>
  <si>
    <t>Lamiera di supporto gronda isolata</t>
  </si>
  <si>
    <t>3'</t>
  </si>
  <si>
    <t>SOMMANO m</t>
  </si>
  <si>
    <t/>
  </si>
  <si>
    <t>60</t>
  </si>
  <si>
    <t>N.P.006</t>
  </si>
  <si>
    <t>Canale di gronda, montato in opera, profilato come da progetto, comprensivo di pezzi speciali ed ogni altro onere e magistero per dare l'opera finita a regola d'arte con esclusione delle sole cicogne di sostegno; sviluppo della sezione fino a 100 cm. in acciaio inox da 8/10</t>
  </si>
  <si>
    <t>M I S U R A Z I O N I:</t>
  </si>
  <si>
    <t>Canali di gronda copertura metallica</t>
  </si>
  <si>
    <t>Canali di gronda pensiline</t>
  </si>
  <si>
    <t>3'</t>
  </si>
  <si>
    <t>SOMMANO ml</t>
  </si>
  <si>
    <t/>
  </si>
  <si>
    <t>61</t>
  </si>
  <si>
    <t>N.P.007</t>
  </si>
  <si>
    <t>Scossaline montate in opera compreso pezzi speciali ed ogni altro onere e magistero per dare l'opera finita a regola d'arte, sviluppo fino a 50 cm. in acciaio zincato preverniciato da 8/10</t>
  </si>
  <si>
    <t>M I S U R A Z I O N I:</t>
  </si>
  <si>
    <t>Scossalina di completamento perimetrale della copertura metallica</t>
  </si>
  <si>
    <t/>
  </si>
  <si>
    <t>3'</t>
  </si>
  <si>
    <t>SOMMANO ml</t>
  </si>
  <si>
    <t/>
  </si>
  <si>
    <t>62</t>
  </si>
  <si>
    <t>N.P.008</t>
  </si>
  <si>
    <t>Discendente in pvc montato in opera compreso pezzi speciali ed ogni altro onere e magistero per dare l'opera finita a regola d'arte con esclusione dei soli collari di sostegno: circolari diametro 200 mm</t>
  </si>
  <si>
    <t>M I S U R A Z I O N I:</t>
  </si>
  <si>
    <t>Discendenti</t>
  </si>
  <si>
    <t>3'</t>
  </si>
  <si>
    <t>SOMMANO ml</t>
  </si>
  <si>
    <t/>
  </si>
  <si>
    <t>63</t>
  </si>
  <si>
    <t>N.P.009</t>
  </si>
  <si>
    <t>Collari per sostegno discendenti, montate in opera compreso fissaggio al supporto ed ogni altro onere e magistero per dare l'opera finita e a regola d'arte; in acciaio zincato</t>
  </si>
  <si>
    <t>M I S U R A Z I O N I:</t>
  </si>
  <si>
    <t>Collari dei discendenti</t>
  </si>
  <si>
    <t/>
  </si>
  <si>
    <t>3'</t>
  </si>
  <si>
    <t>SOMMANO cadauno</t>
  </si>
  <si>
    <t/>
  </si>
  <si>
    <t>64</t>
  </si>
  <si>
    <t>N.P.012</t>
  </si>
  <si>
    <t>Coppella acustica Composta da polietilene reticolato e manto elastometrico, di spessore di 8mm, fornita e messa in opera a coibentazione acustica dei pluviali di scarico, comprensiva di nastro adesivo interno</t>
  </si>
  <si>
    <t>M I S U R A Z I O N I:</t>
  </si>
  <si>
    <t>Isolamento acustico discendenti di scarico</t>
  </si>
  <si>
    <t>3'</t>
  </si>
  <si>
    <t>SOMMANO ml</t>
  </si>
  <si>
    <t/>
  </si>
  <si>
    <t>65</t>
  </si>
  <si>
    <t>A11.01.002.a.01</t>
  </si>
  <si>
    <t>Isolamento termico in estradosso di coperture piane a terrazzo o inclinate eseguito, mediante posa a secco, con pannelli rigidi di materiale isolante su piano di posa già preparato, compreso tiro in alto del materiale, realizzato con pannelli in: lana di vetro, resinati, di densità pari a 150 kg/m³ rivestiti con strato di bitume armato con velo vetro e con film di polipropilene: spessore 6 cm</t>
  </si>
  <si>
    <t>M I S U R A Z I O N I:</t>
  </si>
  <si>
    <t>Isolamento canale di gronda</t>
  </si>
  <si>
    <t>3'</t>
  </si>
  <si>
    <t>SOMMANO m²</t>
  </si>
  <si>
    <t/>
  </si>
  <si>
    <t>66</t>
  </si>
  <si>
    <t>A08.01.022.a</t>
  </si>
  <si>
    <t>Fornitura e posa in opera di copertura, da realizzarsi su strutture discontinue e continue (non incluse), in lastre metalliche multistrato a profilo grecato o ondulato, marchiate CE secondo UNI EN 14782 Appendice A; conformi a UNI EN 508-1 Appendice B, costituite da una lamiera di acciaio zincato strutturale (EN 10346) protetta nella faccia superiore da un rivestimento termoplastico anticorrosivo ed insonorizzante dello spessore di mm 1,5 e da una lamina metallica in alluminio con finitura naturale, e nella faccia inferiore da un primer bituminoso e da una lamina di alluminio con finitura naturale. Con lamiera di acciaio zincato dello spessore di 0,5 mm</t>
  </si>
  <si>
    <t>M I S U R A Z I O N I:</t>
  </si>
  <si>
    <t>Copertura metallica pensiline</t>
  </si>
  <si>
    <t>3'</t>
  </si>
  <si>
    <t>SOMMANO mq</t>
  </si>
  <si>
    <t/>
  </si>
  <si>
    <t>67</t>
  </si>
  <si>
    <t>A08.01.022.c</t>
  </si>
  <si>
    <t>Fornitura e posa in opera di copertura, da realizzarsi su strutture discontinue e continue (non incluse), in lastre metalliche multistrato a profilo grecato o ondulato, marchiate CE secondo UNI EN 14782 Appendice A; conformi a UNI EN 508-1 Appendice B, costituite da una lamiera di acciaio zincato strutturale (EN 10346) protetta nella faccia superiore da un rivestimento termoplastico anticorrosivo ed insonorizzante dello spessore di mm 1,5 e da una lamina metallica in alluminio con finitura naturale, e nella faccia inferiore da un primer bituminoso e da una lamina di alluminio con finitura naturale. Sovrapprezzo con lamiera di acciaio dello spessore di 0,80 mm</t>
  </si>
  <si>
    <t>M I S U R A Z I O N I:</t>
  </si>
  <si>
    <t>Copertura metallica pensiline - sovrapprezzo per lamiera spessore 0,80 mm</t>
  </si>
  <si>
    <t>3'</t>
  </si>
  <si>
    <t>SOMMANO mq</t>
  </si>
  <si>
    <t/>
  </si>
  <si>
    <t>68</t>
  </si>
  <si>
    <t>A08.01.022.d</t>
  </si>
  <si>
    <t>Fornitura e posa in opera di copertura, da realizzarsi su strutture discontinue e continue (non incluse), in lastre metalliche multistrato a profilo grecato o ondulato, marchiate CE secondo UNI EN 14782 Appendice A; conformi a UNI EN 508-1 Appendice B, costituite da una lamiera di acciaio zincato strutturale (EN 10346) protetta nella faccia superiore da un rivestimento termoplastico anticorrosivo ed insonorizzante dello spessore di mm 1,5 e da una lamina metallica in alluminio con finitura naturale, e nella faccia inferiore da un primer bituminoso e da una lamina di alluminio con finitura naturale. Sovrapprezzo per lamina metallica superiore in alluminio con finitura preverniciata</t>
  </si>
  <si>
    <t>M I S U R A Z I O N I:</t>
  </si>
  <si>
    <t>Copertura metallica pensiline - sovrapprezzo per lamina metallica in alluminio preverniciato</t>
  </si>
  <si>
    <t/>
  </si>
  <si>
    <t>3'</t>
  </si>
  <si>
    <t>SOMMANO mq</t>
  </si>
  <si>
    <t/>
  </si>
  <si>
    <t>69</t>
  </si>
  <si>
    <t>N.P.010</t>
  </si>
  <si>
    <t>Dispositivi anticaduta tipo A secondo le normative UNI EN 795:2012, UNI CEN/TS 16415:2013 e UNI 11578:2015 con punti di ancoraggio per superfici orizzontali, verticali e inclinate:	dispositivo di ancoraggio multidirezionale in acciaio INOX AISI 304, tondo pieno Diametro 50 mm saldato con tecnologia robot su piastra di base forata delle dimensioni di 250x160x10 mm con protezione di finitura contro la corrosione:	a - altezza 50 cm</t>
  </si>
  <si>
    <t>M I S U R A Z I O N I:</t>
  </si>
  <si>
    <t>Ancoraggi anticaduta copertura</t>
  </si>
  <si>
    <t>3'</t>
  </si>
  <si>
    <t>SOMMANO cadauno</t>
  </si>
  <si>
    <t/>
  </si>
  <si>
    <t>70</t>
  </si>
  <si>
    <t>N.P.013</t>
  </si>
  <si>
    <t>Facciata continua strutturale tipo" SCHUCO FWS 50 SG" o equivalente con vetri complanari all'esterno e fuga sigillata da 20 mm., comprensiva di canalina per inserimento a scomparsa dell'accessorio per il bloccaggio del pannello di vetro, fornita e posta in opera come da progetto; aspetto esterno di facciata "a tutto vetro", con reticolo a taglio termico composto da montanti e traversi in profilati estrusi in lega primaria di alluminio EN AW-6060, verniciato con colore RAL come da progetto (peso medio 6,5 kg/m²)  e pannellature cieche e vetrate; il trattamento sarà realizzato presso impianti omologati secondo le direttive tecniche del marchio di qualità QUALICOAT per la verniciatura e QALANOD EURA S-EWAA per l'ossidazione anodica o equivalenti. Le vernici dovranno soddisfare i requisiti degli standard internazionali (AAMA2603, BS6496, UNI EN 12206),	Sui montanti verticali (come da elaborati grafici) sarà avvitata la copertina esterna di ritegno meccanico prevista dal sistema costruttivo FWS 50+ con profondità di 400 mm.; i traversi orizzontali (come da elaborati grafici) avranno i vetri con fuga sigillata da 20 mm, come da sistema costruttivo FWS 50+SG e alternanza di copertina esterna di ritegno meccanico prevista dal sistema costruttivo FWS 50+  con profondità di 400 mm. con colore RAL uguale al serramento (come da progetto). La profondità dei profilati, disponibili in diverse dimensioni, dovrà essere scelta in conformità al calcolo statico secondo normativa vigente, mentre la sezione in vista del profilo risulterà essere di 50 mm.	La costruzione dovrà essere composta dai seguenti profili di montante e traverso della serie FWS 50:	• Montante, livello 3, con profondità di tubolare da 50 fino a 250 mm	•Traverso, livello 1, con profondità di tubolare da 6 fino a 255 mm	•Traverso, livello 2, con profondità di tubolare da 84 a 149 mm	1- Pannellatura vetrata cieca di piano Terra: formata da una lastra esterna temperata antinfortunio a controllo solare, denominata “Stopsol Supersilver Chiaro”, di spessore 10 mm., con test HST; la faccia 2 del vetro garantisce uniformità estetica con l’applicazione trasparente mediante deposito a caldo (pirolisi) di ossidi metallici e/o leghe metalliche; intercapedine con aria spessore mm. 22; lamiera di contenimento in acciaio zincato spessore 20/10 (colore RAL come da progetto); coibentazione in lana minerale pressata spessore 30 mm circa; lastra di cartongesso tipo Fermacell spessore mm. 15; coibentazione in lana minerale pressata spessore 145 mm circa; lamiera di contenimento in acciaio zincato spessore 20/10 complanare al reticolo di montanti e traversi (colore RAL come da progetto).   	 I vetri temperati saranno completi di test HST. Tutti i vetri saranno molati sul perimetro. I vetri di cui sopra dovranno essere campionati e sottoposti alla D.L. per l’approvazione definitiva.	Il pacchetto, così costituito, dovrà garantire le stesse performance in termini di trasmittanza termica e di isolamento acustico del vetro. Il pannello opaco sarà inserito all’interno del serramento esattamente come il vetro (tamponamento trasparente) con quindi gli stessi elementi di guarnizione perimetrale e tutti gli accessori necessari per il trattenimento meccanico.	2- Pannellatura vetrata cieca di tamponamento parapetto: formata da una lastra esterna temperata antinfortunio a controllo solare, denominata “Stopsol Supersilver Chiaro”, di spessore 10 mm., con test HST; la faccia 2 del vetro garantisce uniformità estetica con l’applicazione trasparente mediante deposito a caldo (pirolisi) di ossidi metallici e/o leghe metalliche; intercapedine con aria spessore mm. 22; lamiera di contenimento in acciaio zincato spessore 20/10 (colore RAL come da progetto); coibentazione in lana minerale pressata spessore 30 mm. circa; lastra di cartongesso tipo Fermacell spessore mm.15; coibentazione in lana minerale pressata spessore 125 mm.; lamiera di contenimento in acciaio zincato spessore 20/10 complanare al reticolo di montanti e traversi (colore RAL come da progetto).   	 I vetri temperati saranno completi di test HST. Tutti i vetri saranno molati sul perimetro. I vetri di cui sopra dovranno essere campionati e sottoposti alla D.L. per l’approvazione definitiva.	Il pacchetto, così costituito, dovrà garantire le stesse performance in termini di trasmittanza termica e di isolamento acustico del vetro. Il pannello opaco sarà inserito all’interno del serramento esattamente come il vetro (tamponamento trasparente) con quindi gli stessi elementi di guarnizione perimetrale e tutti gli accessori necessari per il trattenimento meccanico.	3- Pannellatura vetrata isolante trasparente: composta da una lastra di vetro temperato antinfortunio a controllo solare spessore 10 mm rivolta verso l'esterno, con test HST,tipo "AGC Stopsol Supersilver Chiaro"; faccia 2, rivolta verso l’interno dell’intercapedine, garantisce il controllo solare mediante deposito a caldo (pirolisi) di ossidi metallici e/o leghe metalliche; intercapedine di spessore 16 mm. con gas argon inserito al 90%, doppia sigillatura e distanziatore metallico; lastra interna stratificata, acustica e basso emissiva “55.2 Stratophone Top 1.0”, composta da due vetri float 5 mm. con interposto film di speciale polivinilbutirrale (PVB), caratterizzato da eccellenti proprietà acustiche, spessore 0,76 mm; la faccia 3, rivolta verso l’intercapedine, è resa basso emissiva mediante deposito sotto vuoto spinto (processo denominato “Magnetron Sputtering”) di un rivestimento di metalli nobili, su un vetro float Planibel Chiaro. 55.2 Stratophone Top 1.0 è certificato secondo la norma EN UNI 12600 (Glass Building - Pendolum test), classe 1(B)1.	 Entrambe le lastre sono molate perimetralmente. Attenuazione acustica Rw 46 dB come da norma EN ISO 140-717. Le caratteristiche energetico-luminose base sono in accordo alle norme EN 410;	Trasmissione luminosa TL 49%,	Fattore solare FS 37%,	Trasmittanza termica Ug 1.0 W/m2K come da norma  EN 673.	L'opera sarà comprensiva di profilo in acciaio di rinforzo da inserirsi all'interno dei montanti di parapetto svettanti oltre la copertura, copertine frangisole in estruso di alluminio montate su montanti e traversi come da progetto, dimensioni 50x400 mm, incluso il completamento perimetrale di chiusura superiore e inferiore in lamiera d'alluminio preverniciata RAL come da progetto, spessore 15/10 mm. e relativo isolamento in lana minerale, tutti i raccordi a pavimento a soffitto/controsoffitto, con le partizioni interne, comprensi gli ancoraggi e le staffe di fissaggio alla struttura portante, e quant'altro si renda necessario a dare l'opera finita in ogni sua parte, inclusa la colorazione RAL secondo il progetto, esclusi ponteggi: 	modulo 1200 x 3000 mm: facciata base.	Tenuta all'acqua: classificazione secondo norma UNI EN 12154.	Permeabilità all'aria: classificazione secondo norma UNI EN 12152	Resistenza al vento: classificazione secondo UNI EN 12179	Resistenza agli urti: classificazione secondo UNI EN 13049	Caduta nel vuoto: classificazione  secondo UNI EN 12600	Resistenza all'effrazione: secondo UNI PrEN 1627	Prestazione acustica: secondo UNI EN ISO 717-1</t>
  </si>
  <si>
    <t>M I S U R A Z I O N I:</t>
  </si>
  <si>
    <t>Facciata continua modulo base</t>
  </si>
  <si>
    <t>3'</t>
  </si>
  <si>
    <t>SOMMANO m2</t>
  </si>
  <si>
    <t/>
  </si>
  <si>
    <t>71</t>
  </si>
  <si>
    <t>N.P.014</t>
  </si>
  <si>
    <t>Facciata continua strutturale tipo "SCHUCO FWS 50 SG" o equivalente con vetri complanari all'esterno e fuga sigillata da 20 mm., comprensiva di canalina per inserimento a scomparsa dell'accessorio per il bloccaggio del pannello di vetro, fornita e posta in opera come da progetto; aspetto esterno di facciata "a tutto vetro", con reticolo a taglio termico composto da montanti e traverse in profilati estrusi in lega primaria di alluminio EN AW-6060, verniciato con colore RAL come da progetto (peso medio 6,5 kg/m²)  e pannellature cieche e vetrate; il trattamento sarà realizzato presso impianti omologati secondo le direttive tecniche del marchio di qualità QUALICOAT per la verniciatura e QALANOD EURA S-EWAA per l'ossidazione anodica. Le vernici dovranno soddisfare i requisiti degli standard internazionali (AAMA2603, BS6496, UNI EN 12206),	Sui montanti verticali (come dà elaborati grafici) sarà avvitata la copertina esterna di ritegno meccanico prevista dal sistema costruttivo FWS 50+  con profondità di 400 mm.; i traversi orizzontali (come dà elaborati grafici) avranno i vetri con fuga sigillata da 20 mm, come da sistema costruttivo FWS 50+SG e alternanza di copertina esterna di ritegno meccanico prevista dal sistema costruttivo FWS 50+  con profondità di 400 mm. con colore RAL uguale al serramento (come da progetto).La profondità dei profilati, disponibili in diverse dimensioni, dovrà essere scelta in conformità al calcolo statico secondo normativa vigente, mentre la sezione in vista del profilo risulterà essere di 50 mm.	La costruzione dovrà essere composta dai seguenti profili di montante e traverso della serie FWS 50:	• Montante, livello 3, con profondità di tubolare da 50 fino a 250 mm	•Traverso, livello 1, con profondità di tubolare da 6 fino a 255 mm	•Traverso, livello 2, con profondità di tubolare da 84 a 149 mm	1- Pannellatura vetrata cieca di piano Terra: formata da una lastra esterna temperata antinfortunio a controllo solare, denominata “Stopsol Supersilver Chiaro”, di spessore 10 mm., con test HST; la faccia 2 del vetro garantisce uniformità estetica con l’applicazione trasparente mediante deposito a caldo (pirolisi) di ossidi metallici e/o leghe metalliche; intercapedine con aria spessore mm. 22; lamiera di contenimento in acciaio zincato spessore 20/10 (colore RAL come da progetto); coibentazione in lana minerale pressata spessore 30 mm circa; lastra di cartongesso tipo Fermacell spessore mm. 15; coibentazione in lana minerale pressata spessore 145 mm circa; lamiera di contenimento in acciaio zincato spessore 20/10 complanare al reticolo di montanti e traversi (colore RAL come da progetto).   	 I vetri temperati saranno completi di test HST. Tutti i vetri saranno molati sul perimetro. I vetri di cui sopra dovranno essere campionati e sottoposti alla D.L. per l’approvazione definitiva.	Il pacchetto, così costituito, dovrà garantire le stesse performance in termini di trasmittanza termica e di isolamento acustico del vetro. Il pannello opaco sarà inserito all’interno del serramento esattamente come il vetro (tamponamento trasparente) con quindi gli stessi elementi di guarnizione perimetrale e tutti gli accessori necessari per il trattenimento meccanico.	2- Pannellatura vetrata cieca di tamponamento parapetto: formata da una lastra esterna temperata antinfortunio a controllo solare, denominata “Stopsol Supersilver Chiaro”, di spessore 10 mm., con test HST; la faccia 2 del vetro garantisce uniformità estetica con l’applicazione trasparente mediante deposito a caldo (pirolisi) di ossidi metallici e/o leghe metalliche; intercapedine con aria spessore mm. 22; lamiera di contenimento in acciaio zincato spessore 20/10 (colore RAL come da progetto); coibentazione in lana minerale pressata spessore 30 mm. circa; lastra di cartongesso tipo Fermacell spessore mm.15; coibentazione in lana minerale pressata spessore 125 mm.; lamiera di contenimento in acciaio zincato spessore 20/10 complanare al reticolo di montanti e traversi (colore RAL come da progetto).   	 I vetri temperati saranno completi di test HST. Tutti i vetri saranno molati sul perimetro. I vetri di cui sopra dovranno essere campionati e sottoposti alla D.L. per l’approvazione definitiva.	Il pacchetto, così costituito, dovrà garantire le stesse performance in termini di trasmittanza termica e di isolamento acustico del vetro. Il pannello opaco sarà inserito all’interno del serramento esattamente come il vetro (tamponamento trasparente) con quindi gli stessi elementi di guarnizione perimetrale e tutti gli accessori necessari per il trattenimento meccanico.	3- Pannellatura vetrata isolante trasparente: composta da una lastra di vetro temperato antinfortunio a controllo solare spessore 10 mm rivolta verso l'esterno, con test HST,tipo "AGC Stopsol Supersilver Chiaro"; faccia 2, rivolta verso l’interno dell’intercapedine, garantisce il controllo solare mediante deposito a caldo (pirolisi) di ossidi metallici e/o leghe metalliche; intercapedine di spessore 16 mm. con gas argon inserito al 90%, doppia sigillatura e distanziatore metallico; lastra interna stratificata, acustica e basso emissiva “55.2 Stratophone Top 1.0”, composta da due vetri float 5 mm. con interposto film di speciale polivinilbutirrale (PVB), caratterizzato da eccellenti proprietà acustiche, spessore 0,76 mm; la faccia 3, rivolta verso l’intercapedine, è resa basso emissiva mediante deposito sotto vuoto spinto (processo denominato “Magnetron Sputtering”) di un rivestimento di metalli nobili, su un vetro float Planibel Chiaro. 55.2 Stratophone Top 1.0 è certificato secondo la norma EN UNI 12600 (Glass Building - Pendolum test), classe 1(B)1.	 Entrambe le lastre sono molate perimetralmente. Attenuazione acustica Rw 46 dB come da norma EN ISO 140-717. Le caratteristiche energetico-luminose base sono in accordo alle norme EN 410;	Trasmissione luminosa TL 49%,	Fattore solare FS 37%,	Trasmittanza termica Ug 1.0 W/m2K come da norma  EN 673.	L'opera sarà comprensiva di profilo in acciaio di rinforzo da inserirsi all'interno dei montanti di parapetto svettanti oltre la copertura, copertine frangisole in estruso di alluminio montate su montanti e traversi come da progetto, dimensioni 50x400 mm, incluso il completamento perimetrale di chiusura superiore e inferiore in lamiera d'alluminio preverniciata RAL come da progetto, spessore 15/10 mm. e relativo isolamento in lana minerale, tutti i raccordi a pavimento a soffitto/controsoffitto, con le partizioni interne, comprensi gli ancoraggi e le staffe di fissaggio alla struttura portante, e quant'altro si renda necessario a dare l'opera finita in ogni sua parte, inclusa la colorazione RAL secondo il progetto, esclusi ponteggi: 	 modulo per finestra apribile a sporgere, dimensioni 1200 x 2000 mm,tipo "SCHUCO FWS 50 SG" con telaio a scomparsa interno (tutto vetro in facciata).	Tenuta all'acqua: classificazione secondo norma UNI EN 12154.	Permeabilità all'aria: classificazione secondo norma UNI EN 12152	Resistenza al vento: classificazione secondo UNI EN 12179	Resistenza agli urti: classificazione secondo UNI EN 13049	Caduta nel vuoto: classificazione  secondo UNI EN 12600	Resistenza all'effrazione: secondo UNI PrEN 1627	Prestazione acustica: secondo UNI EN ISO 717-1	Tenuta all'acqua: classificazione secondo norma UNI EN 12154.	Permeabilità all'aria: classificazione secondo norma UNI EN 12152	Resistenza al vento: classificazione secondo UNI EN 12179	Resistenza agli urti: classificazione secondo UNI EN 13049	Caduta nel vuoto: classificazione  secondo UNI EN 12600	Resistenza all'effrazione: secondo UNI PrEN 1627	Prestazione acustica: secondo UNI EN ISO 717-1</t>
  </si>
  <si>
    <t>M I S U R A Z I O N I:</t>
  </si>
  <si>
    <t>Facciata continua - modulo finestra</t>
  </si>
  <si>
    <t>3'</t>
  </si>
  <si>
    <t>SOMMANO cadauno</t>
  </si>
  <si>
    <t/>
  </si>
  <si>
    <t>72</t>
  </si>
  <si>
    <t>N.P.015</t>
  </si>
  <si>
    <t>Facciata continua strutturale tipo "SCHUCO FWS 50 SG" o equivalente con vetri complanari all'esterno e fuga sigillata da 20 mm., comprensiva di canalina per inserimento a scomparsa dell'accessorio per il bloccaggio del pannello di vetro, fornita e posta in opera come da progetto; aspetto esterno di facciata "a tutto vetro", con reticolo a taglio termico composto da montanti e traverse in profilati estrusi in lega primaria di alluminio EN AW-6060, verniciato con colore RAL come da progetto (peso medio 6,5 kg/m²)  e pannellature cieche e vetrate; il trattamento sarà realizzato presso impianti omologati secondo le direttive tecniche del marchio di qualità QUALICOAT per la verniciatura e QALANOD EURA S-EWAA per l'ossidazione anodica. Le vernici dovranno soddisfare i requisiti degli standard internazionali (AAMA2603, BS6496, UNI EN 12206),	Sui montanti verticali (come dà elaborati grafici) sarà avvitata la copertina esterna di ritegno meccanico prevista dal sistema costruttivo FWS 50+  con profondità di 400 mm.; i traversi orizzontali (come dà elaborati grafici) avranno i vetri con fuga sigillata da 20 mm, come da sistema costruttivo FWS 50+SG e alternanza di copertina esterna di ritegno meccanico prevista dal sistema costruttivo FWS 50+  con profondità di 400 mm. con colore RAL uguale al serramento (come da progetto).La profondità dei profilati, disponibili in diverse dimensioni, dovrà essere scelta in conformità al calcolo statico secondo normativa vigente, mentre la sezione in vista del profilo risulterà essere di 50 mm.	La costruzione dovrà essere composta dai seguenti profili di montante e traverso della serie FWS 50:	• Montante, livello 3, con profondità di tubolare da 50 fino a 250 mm	•Traverso, livello 1, con profondità di tubolare da 6 fino a 255 mm	•Traverso, livello 2, con profondità di tubolare da 84 a 149 mm	1- Pannellatura vetrata cieca di piano Terra: formata da una lastra esterna temperata antinfortunio a controllo solare, denominata “Stopsol Supersilver Chiaro”, di spessore 10 mm., con test HST; la faccia 2 del vetro garantisce uniformità estetica con l’applicazione trasparente mediante deposito a caldo (pirolisi) di ossidi metallici e/o leghe metalliche; intercapedine con aria spessore mm. 22; lamiera di contenimento in acciaio zincato spessore 20/10 (colore RAL come da progetto); coibentazione in lana minerale pressata spessore 30 mm circa; lastra di cartongesso tipo Fermacell spessore mm. 15; coibentazione in lana minerale pressata spessore 145 mm circa; lamiera di contenimento in acciaio zincato spessore 20/10 complanare al reticolo di montanti e traversi (colore RAL come da progetto).   	 I vetri temperati saranno completi di test HST. Tutti i vetri saranno molati sul perimetro. I vetri di cui sopra dovranno essere campionati e sottoposti alla D.L. per l’approvazione definitiva.	Il pacchetto, così costituito, dovrà garantire le stesse performance in termini di trasmittanza termica e di isolamento acustico del vetro. Il pannello opaco sarà inserito all’interno del serramento esattamente come il vetro (tamponamento trasparente) con quindi gli stessi elementi di guarnizione perimetrale e tutti gli accessori necessari per il trattenimento meccanico.	2- Pannellatura vetrata cieca di tamponamento parapetto: formata da una lastra esterna temperata antinfortunio a controllo solare, denominata “Stopsol Supersilver Chiaro”, di spessore 10 mm., con test HST; la faccia 2 del vetro garantisce uniformità estetica con l’applicazione trasparente mediante deposito a caldo (pirolisi) di ossidi metallici e/o leghe metalliche; intercapedine con aria spessore mm. 22; lamiera di contenimento in acciaio zincato spessore 20/10 (colore RAL come da progetto); coibentazione in lana minerale pressata spessore 30 mm. circa; lastra di cartongesso tipo Fermacell spessore mm.15; coibentazione in lana minerale pressata spessore 125 mm.; lamiera di contenimento in acciaio zincato spessore 20/10 complanare al reticolo di montanti e traversi (colore RAL come da progetto).   	 I vetri temperati saranno completi di test HST. Tutti i vetri saranno molati sul perimetro. I vetri di cui sopra dovranno essere campionati e sottoposti alla D.L. per l’approvazione definitiva.	Il pacchetto, così costituito, dovrà garantire le stesse performance in termini di trasmittanza termica e di isolamento acustico del vetro. Il pannello opaco sarà inserito all’interno del serramento esattamente come il vetro (tamponamento trasparente) con quindi gli stessi elementi di guarnizione perimetrale e tutti gli accessori necessari per il trattenimento meccanico.	3- Pannellatura vetrata isolante trasparente: composta da una lastra di vetro temperato antinfortunio a controllo solare spessore 10 mm rivolta verso l'esterno, con test HST,tipo "AGC Stopsol Supersilver Chiaro"; faccia 2, rivolta verso l’interno dell’intercapedine, garantisce il controllo solare mediante deposito a caldo (pirolisi) di ossidi metallici e/o leghe metalliche; intercapedine di spessore 16 mm. con gas argon inserito al 90%, doppia sigillatura e distanziatore metallico; lastra interna stratificata, acustica e basso emissiva “55.2 Stratophone Top 1.0”, composta da due vetri float 5 mm. con interposto film di speciale polivinilbutirrale (PVB), caratterizzato da eccellenti proprietà acustiche, spessore 0,76 mm; la faccia 3, rivolta verso l’intercapedine, è resa basso emissiva mediante deposito sotto vuoto spinto (processo denominato “Magnetron Sputtering”) di un rivestimento di metalli nobili, su un vetro float Planibel Chiaro. 55.2 Stratophone Top 1.0 è certificato secondo la norma EN UNI 12600 (Glass Building - Pendolum test), classe 1(B)1.	 Entrambe le lastre sono molate perimetralmente. Attenuazione acustica Rw 46 dB come da norma EN ISO 140-717. Le caratteristiche energetico-luminose base sono in accordo alle norme EN 410;	Trasmissione luminosa TL 49%,	Fattore solare FS 37%,	Trasmittanza termica Ug 1.0 W/m2K come da norma  EN 673.	L'opera sarà comprensiva di profilo in acciaio di rinforzo da inserirsi all'interno dei montanti di parapetto svettanti oltre la copertura, copertine frangisole in estruso di alluminio montate su montanti e traversi come da progetto, dimensioni 50x400 mm, incluso il completamento perimetrale di chiusura superiore e inferiore in lamiera d'alluminio preverniciata RAL come da progetto, spessore 15/10 mm. e relativo isolamento in lana minerale, tutti i raccordi a pavimento a soffitto/controsoffitto, con le partizioni interne, comprensi gli ancoraggi e le staffe di fissaggio alla struttura portante, e quant'altro si renda necessario a dare l'opera finita in ogni sua parte, inclusa la colorazione RAL secondo il progetto, esclusi ponteggi: 	modulo per porta esterna a due ante, come da progetto, dimensioni 2400 x 3000 mm	Tenuta all'acqua: classificazione secondo norma UNI EN 12154.	Permeabilità all'aria: classificazione secondo norma UNI EN 12152	Resistenza al vento: classificazione secondo UNI EN 12179	Resistenza agli urti: classificazione secondo UNI EN 13049	Caduta nel vuoto: classificazione  secondo UNI EN 12600	Resistenza all'effrazione: secondo UNI PrEN 1627	Prestazione acustica: secondo UNI EN ISO 717-1	Tenuta all'acqua: classificazione secondo norma UNI EN 12154.	Permeabilità all'aria: classificazione secondo norma UNI EN 12152	Resistenza al vento: classificazione secondo UNI EN 12179	Resistenza agli urti: classificazione secondo UNI EN 13049	Caduta nel vuoto: classificazione  secondo UNI EN 12600	Resistenza all'effrazione: secondo UNI PrEN 1627	Prestazione acustica: secondo UNI EN ISO 717-1</t>
  </si>
  <si>
    <t>M I S U R A Z I O N I:</t>
  </si>
  <si>
    <t>Facciata continua - modulo porta</t>
  </si>
  <si>
    <t>3'</t>
  </si>
  <si>
    <t>SOMMANO cadauno</t>
  </si>
  <si>
    <t/>
  </si>
  <si>
    <t>73</t>
  </si>
  <si>
    <t>A20.01.015</t>
  </si>
  <si>
    <t>Tinteggiatura con pittura minerale a base di silicati di potassio a due mani a coprire, compresa una mano di fondo (imprimitura), esclusi ponteggi esterni, la preparazione delle superfici con rasatura e stuccatura</t>
  </si>
  <si>
    <t>M I S U R A Z I O N I:</t>
  </si>
  <si>
    <t>Tinteggiatura controparete di parapetto facciata</t>
  </si>
  <si>
    <t/>
  </si>
  <si>
    <t>3'</t>
  </si>
  <si>
    <t>SOMMANO m²</t>
  </si>
  <si>
    <t/>
  </si>
  <si>
    <t>74</t>
  </si>
  <si>
    <t>N.P.017</t>
  </si>
  <si>
    <t>Rivestimento esterno in pannelli compositi tipo "Alucobond" o equivalente costituiti da due lamine di copertura in alluminio e un nucleo minerale interno, di colore "Pure White corrispondente a RAL 9010 , di spessore minimo 4 mm, opportunamente sagomati ed agganciati su spinotti in acciaio alla sottostruttura di ancoraggio. S’intende compresa la fornitura e posa in opera di sottostruttura di ancoraggio costituita da profilati a caldo in acciaio zincato preverniciati e a scomparsa, inclusi pezzi speciali profilsti per pannelli angolari senza soluzione di continuità, per superfici verticali e orizzontali delle pensiline di accesso come da progetto,</t>
  </si>
  <si>
    <t>M I S U R A Z I O N I:</t>
  </si>
  <si>
    <t>Rivestimento metallico pensiline</t>
  </si>
  <si>
    <t>3'</t>
  </si>
  <si>
    <t>SOMMANO m2</t>
  </si>
  <si>
    <t/>
  </si>
  <si>
    <t>75</t>
  </si>
  <si>
    <t>A18.01.005.a</t>
  </si>
  <si>
    <t>Elementi di completamento realizzati con lamiera di alluminio preverniciata 14/10 con sottostruttura in acciaio zincato, compreso isolamento: coronamento superiore (sviluppo 600 mm)</t>
  </si>
  <si>
    <t>M I S U R A Z I O N I:</t>
  </si>
  <si>
    <t>Lamiere di completamento pensiline principali</t>
  </si>
  <si>
    <t>3'</t>
  </si>
  <si>
    <t>SOMMANO m</t>
  </si>
  <si>
    <t/>
  </si>
  <si>
    <t>76</t>
  </si>
  <si>
    <t>A18.01.005.b</t>
  </si>
  <si>
    <t>Elementi di completamento realizzati con lamiera di alluminio preverniciata 14/10 con sottostruttura in acciaio zincato, compreso isolamento: raccordo orizzontale terminale inferiore tra facciata e solaio o controsoffittatura (sviluppo 350 mm)</t>
  </si>
  <si>
    <t>M I S U R A Z I O N I:</t>
  </si>
  <si>
    <t>Completamento inferiore di facciata continua calcolato con un incremento del 100% per uno sviluppo effettivo di 600 mm.</t>
  </si>
  <si>
    <t>3'</t>
  </si>
  <si>
    <t>SOMMANO m</t>
  </si>
  <si>
    <t/>
  </si>
  <si>
    <t>77</t>
  </si>
  <si>
    <t>A18.01.006.d</t>
  </si>
  <si>
    <t>Elementi di completamento realizzati con lamiera di alluminio preverniciata 14/10: raccordo alle tramezzature, aderente al montante (sviluppo 300 mm)</t>
  </si>
  <si>
    <t>M I S U R A Z I O N I:</t>
  </si>
  <si>
    <t>Elementi di completamento di raccordo tramezzi interni</t>
  </si>
  <si>
    <t>3'</t>
  </si>
  <si>
    <t>SOMMANO m</t>
  </si>
  <si>
    <t/>
  </si>
  <si>
    <t>78</t>
  </si>
  <si>
    <t>N.P.016</t>
  </si>
  <si>
    <t>Fornitura e istallazione di scala alla marinara con gabbia di protezione, di altezza complessiva 5,95 m., fissata su parete e provvista a partire di 2,5 m. dal pavimento di una solida gabbia metallica di protezione avente maglie o aperture di ampiezza tale da impedire la caduta accidentale della persona verso l'esterno. La parete della gabbia opposta al piano dei pioli non deve distare da questi più di 60 cm. I pioli devono distare almeno 15 cm. dalla parete alla quale sono applicati o alla quale la scala è fissata. E' compresa piattaforrma di sbarco protetta che consenta di oltrepassare il cordolo perimetrale di larghezza 30 cm. e altezza 30cm. dall'estradosso della copertura. La scala, la piattaforma e ogni accessorio dovranno rispondere alla normativa vigente per la sicurezza degli operatori: Circ. Min. Chiarimenti DPI e prodotto construzione, D.lgs.81/2008 Testo Unico Sic. Lav., EN 14122-4</t>
  </si>
  <si>
    <t>M I S U R A Z I O N I:</t>
  </si>
  <si>
    <t>Pensilina metallica uscite emergenza</t>
  </si>
  <si>
    <t>3'</t>
  </si>
  <si>
    <t>SOMMANO cadauno</t>
  </si>
  <si>
    <t/>
  </si>
  <si>
    <t>79</t>
  </si>
  <si>
    <t>A06.01.002.05.02.a</t>
  </si>
  <si>
    <t>PER IMPIEGHI STRUTTURALI Calcestruzzo per pavimentazioni industriali armate con rete elettrosaldata poggianti su terreno o su solaio (non collaboranti), in opera, a prestazione garantita, conforme alle norme UNI EN 206-1 e UNI 11104 con classe di consistenza S4, con dimensione massima degli aggregati di 32 mm. Esclusa la rete elettrosaldata e l’uso della pompa. Per superfici non inferiori a 300 mq. Classe di esposizione ambientale XC4 classe di resistenza a compressione C 35/45 - Rck 45 N/mmq</t>
  </si>
  <si>
    <t>M I S U R A Z I O N I:</t>
  </si>
  <si>
    <t>Calcestruzzo per pavimentazioni industriali locali tecnici</t>
  </si>
  <si>
    <t>3'</t>
  </si>
  <si>
    <t>SOMMANO mc</t>
  </si>
  <si>
    <t/>
  </si>
  <si>
    <t>80</t>
  </si>
  <si>
    <t>A06.02.002</t>
  </si>
  <si>
    <t>Rete in acciaio elettrosaldata a maglia quadra di qualsiasi dimensione per armature di conglomerato cementizio lavorata e tagliata a misura, posta in opera a regola d'arte, compreso ogni sfrido, legature, ecc., diametro tondino da 4 mm a 12 mm</t>
  </si>
  <si>
    <t>M I S U R A Z I O N I:</t>
  </si>
  <si>
    <t>Maglia elettrosaldata per armatura calcestruzzo di pavimento  industriale Diam. 6 mm.</t>
  </si>
  <si>
    <t>3'</t>
  </si>
  <si>
    <t>SOMMANO kg</t>
  </si>
  <si>
    <t/>
  </si>
  <si>
    <t>81</t>
  </si>
  <si>
    <t>A06.01.002.09.a</t>
  </si>
  <si>
    <t>COMPENSI AGGIUNTIVI Nolo di pompa autocarrata per i primi 30 mc di getto comprensivo di ogni onere e magistero per tale utilizzo. Costo a prestazione. con braccio fino a 36 ml</t>
  </si>
  <si>
    <t>M I S U R A Z I O N I:</t>
  </si>
  <si>
    <t>Nolo autopompa per calcestruzzo di pavimentazione industriale</t>
  </si>
  <si>
    <t>3'</t>
  </si>
  <si>
    <t>SOMMANO cad</t>
  </si>
  <si>
    <t/>
  </si>
  <si>
    <t>82</t>
  </si>
  <si>
    <t>A07.02.003.f</t>
  </si>
  <si>
    <t>Vespaio aerato da eseguire con casseri modulari (igloo) in plastica rigenerata, fornito e posto in opera. Sono compresi: i tagli, gli sfridi ed eventuale formazione di fori per il passaggio di tubazioni sia di impianti che di aerazione; la rete metallica elettrosaldata da cm 20x20, del diametro di mm 6 per l’armatura della soletta; il calcestruzzo tipo C 25/30 per il riempimento fino alla sommità dei casseri modulari e per la formazione della soletta che deve avere spessore minimo di cm 5; la staggiatura del piano. La posa in opera degli elementi modulari è eseguita su sottofondo piano già predisposto. È inoltre compreso quanto altro occorre per dare l’opera finita. Esclusa la predisposizione del sottofondo piano e delle canalizzazioni di ventilazione. elementi modulari altezza 60 cm</t>
  </si>
  <si>
    <t>M I S U R A Z I O N I:</t>
  </si>
  <si>
    <t>Vespaio aerato comprensivo di soletta in c.l.s. altezza totale h.65 cm. piano di calpestio interno</t>
  </si>
  <si>
    <t>3'</t>
  </si>
  <si>
    <t>SOMMANO m²</t>
  </si>
  <si>
    <t/>
  </si>
  <si>
    <t>83</t>
  </si>
  <si>
    <t>A07.03.001.a</t>
  </si>
  <si>
    <t>Massetti isolanti in conglomerato cementizio confezionato con 250 kg di cemento tipo 32.5 e materiali naturali o naturali espansi, dati in opera per lastrici, solai, solette, sottofondi, rinfianchi, ecc., battuti o spianati anche con pendenze a qualunque altezza o profondità dello spessore minimo medio di 50 mm, misurato per metro cubo: con calcestruzzo cellulare alleggerito</t>
  </si>
  <si>
    <t>M I S U R A Z I O N I:</t>
  </si>
  <si>
    <t>Massetto alleggerito - su vespaio aerato</t>
  </si>
  <si>
    <t>3'</t>
  </si>
  <si>
    <t>SOMMANO mc</t>
  </si>
  <si>
    <t/>
  </si>
  <si>
    <t>84</t>
  </si>
  <si>
    <t>A11.03.002.d.01</t>
  </si>
  <si>
    <t>Isolamento termico in intercapedine eseguito con pannelli rigidi di materiale isolante fissati alla parete: lana di vetro di densità pari a 20 kg/mc: spessore 3 cm</t>
  </si>
  <si>
    <t>M I S U R A Z I O N I:</t>
  </si>
  <si>
    <t>Isolamento in pareti di cartongesso interne</t>
  </si>
  <si>
    <t>3'</t>
  </si>
  <si>
    <t>SOMMANO mq</t>
  </si>
  <si>
    <t/>
  </si>
  <si>
    <t>85</t>
  </si>
  <si>
    <t>A11.03.002.d.02</t>
  </si>
  <si>
    <t>Isolamento termico in intercapedine eseguito con pannelli rigidi di materiale isolante fissati alla parete: lana di vetro di densità pari a 20 kg/mc: per ogni cm in più</t>
  </si>
  <si>
    <t>M I S U R A Z I O N I:</t>
  </si>
  <si>
    <t>Isolamento in pareti di cartongesso interne: incremento per ogni cm. in più</t>
  </si>
  <si>
    <t>3'</t>
  </si>
  <si>
    <t>SOMMANO mq</t>
  </si>
  <si>
    <t/>
  </si>
  <si>
    <t>86</t>
  </si>
  <si>
    <t>A11.01.002.f.01</t>
  </si>
  <si>
    <t>Isolamento termico in estradosso di coperture piane a terrazzo o inclinate eseguito, mediante posa a secco, con pannelli rigidi di materiale isolante su piano di posa già preparato, compreso tiro in alto del materiale, realizzato con pannelli in: polistirene espanso estruso (XPS) densità 33-35 kg/mc, conducibilità termica λ = 0,035 W/m°K spessore 3 cm</t>
  </si>
  <si>
    <t>M I S U R A Z I O N I:</t>
  </si>
  <si>
    <t>Isolamento termico solaio di pavimento in xps</t>
  </si>
  <si>
    <t>3'</t>
  </si>
  <si>
    <t>SOMMANO mq</t>
  </si>
  <si>
    <t/>
  </si>
  <si>
    <t>87</t>
  </si>
  <si>
    <t>A11.01.002.f.02</t>
  </si>
  <si>
    <t>Isolamento termico in estradosso di coperture piane a terrazzo o inclinate eseguito, mediante posa a secco, con pannelli rigidi di materiale isolante su piano di posa già preparato, compreso tiro in alto del materiale, realizzato con pannelli in: polistirene espanso estruso (XPS) densità 33-35 kg/mc, conducibilità termica λ = 0,035 W/m°K per ogni cm in più</t>
  </si>
  <si>
    <t>M I S U R A Z I O N I:</t>
  </si>
  <si>
    <t>Isolamento termico solaio di pavimento in xps: per ogni cm. in più</t>
  </si>
  <si>
    <t>3'</t>
  </si>
  <si>
    <t>SOMMANO mq</t>
  </si>
  <si>
    <t/>
  </si>
  <si>
    <t>88</t>
  </si>
  <si>
    <t>A10.01.007.b</t>
  </si>
  <si>
    <t>Manto impermeabile costituito da una membrana impermeabilizzata bitume polimero elastoplastomerica armata con "non tessuto" di poliestere puro a filo continuo, a base di bitume distillato, plastomeri ed elastomeri, flessibilità a freddo -15 °C. I teli posati con sormonta di 80 mm longitudinalmente e 100 mm trasversalmente, saldati a fiamma di gas propano al piano di posa e quindi risvoltati ed incollati a fiamma sulle parti verticali per una quota superiore di almeno 0,20 m il livello massimo delle acque, misurato in orizzontale ed in verticale: dello spessore di 4 mm</t>
  </si>
  <si>
    <t>M I S U R A Z I O N I:</t>
  </si>
  <si>
    <t>Impermeabilizzazione di sottofondo di pavimento industriale</t>
  </si>
  <si>
    <t>3'</t>
  </si>
  <si>
    <t>SOMMANO mq</t>
  </si>
  <si>
    <t/>
  </si>
  <si>
    <t>89</t>
  </si>
  <si>
    <t>A10.01.007.d</t>
  </si>
  <si>
    <t>Manto impermeabile costituito da una membrana impermeabilizzata bitume polimero elastoplastomerica armata con "non tessuto" di poliestere puro a filo continuo, a base di bitume distillato, plastomeri ed elastomeri, flessibilità a freddo -15 °C. I teli posati con sormonta di 80 mm longitudinalmente e 100 mm trasversalmente, saldati a fiamma di gas propano al piano di posa e quindi risvoltati ed incollati a fiamma sulle parti verticali per una quota superiore di almeno 0,20 m il livello massimo delle acque, misurato in orizzontale ed in verticale: sovrapprezzo per il doppio strato alle voci precedenti (Percentuale del 80% )</t>
  </si>
  <si>
    <t>M I S U R A Z I O N I:</t>
  </si>
  <si>
    <t>Impermeabilizzazione di sottofondo di pavimento industriale: sovrapprezzo per doppio strato</t>
  </si>
  <si>
    <t>3'</t>
  </si>
  <si>
    <t>SOMMANO m2</t>
  </si>
  <si>
    <t/>
  </si>
  <si>
    <t>90</t>
  </si>
  <si>
    <t>A10.01.012.c</t>
  </si>
  <si>
    <t>Barriera al vapore costituita da un manto impermeabile prefabbricato a base di bitumi polimeri plastomeri, con armatura in velovetro rinforzato accoppiato ad una lamina di alluminio dello spessore di 6/100 mm, flessibilà a freddo -10 °C. Applicazione del foglio risvoltato ed incollato sulle pareti verticali per 50 mm al di sopra del livello previsto dell'isolamento termico, misurato in orizzontale ed in verticale: dello spessore di 4 mm</t>
  </si>
  <si>
    <t>M I S U R A Z I O N I:</t>
  </si>
  <si>
    <t>Barriera al vapore solaio di pavimento</t>
  </si>
  <si>
    <t/>
  </si>
  <si>
    <t>3'</t>
  </si>
  <si>
    <t>SOMMANO mq</t>
  </si>
  <si>
    <t/>
  </si>
  <si>
    <t>91</t>
  </si>
  <si>
    <t>A10.01.018.b</t>
  </si>
  <si>
    <t>Compenso addizionale per applicazione a secco di uno strato separatore e/o di protezione delle impermeabilizzazioni costituite: telo di polietilene da 0,3 mm</t>
  </si>
  <si>
    <t>M I S U R A Z I O N I:</t>
  </si>
  <si>
    <t>Strato di separazione guaina-pavimento industriale</t>
  </si>
  <si>
    <t>Strato di separazione pavimento su vespaio</t>
  </si>
  <si>
    <t>3'</t>
  </si>
  <si>
    <t>SOMMANO mq</t>
  </si>
  <si>
    <t/>
  </si>
  <si>
    <t>92</t>
  </si>
  <si>
    <t>A07.03.004</t>
  </si>
  <si>
    <t>Massetto di sottofondo di malta di cemento tipo 32.5 dosato a 300 kg per 1,00 m³ di sabbia per piano di posa di pavimentazioni sottili (linoleum, gomma, piastrelle resilienti, ecc.) dello spessore non inferiore a 2-3 cm dato in opera ben battuto e livellato</t>
  </si>
  <si>
    <t>M I S U R A Z I O N I:</t>
  </si>
  <si>
    <t>Massetti di sottofondo interni</t>
  </si>
  <si>
    <t>3'</t>
  </si>
  <si>
    <t>SOMMANO m²</t>
  </si>
  <si>
    <t/>
  </si>
  <si>
    <t>93</t>
  </si>
  <si>
    <t>N.P.027</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</si>
  <si>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t>
  </si>
  <si>
    <t>M I S U R A Z I O N I:</t>
  </si>
  <si>
    <t>Parete divisoria modulare in metallo-  Tipo Planika steel -</t>
  </si>
  <si>
    <t>3'</t>
  </si>
  <si>
    <t>SOMMANO m2</t>
  </si>
  <si>
    <t/>
  </si>
  <si>
    <t>94</t>
  </si>
  <si>
    <t>N.P.028</t>
  </si>
  <si>
    <t>Parete mobile divisoria  tipo "Mangini mod.Teka Wide" o equivalente composita  con sistema di fissaggio a scomparsa, completamente cieca spessore 80 mm. , fornita e messa in opera, completa di struttura interna in acciaio zincato composta da montanti, traversi e guide a soffitto e pavimento. Rivestimento su lato A con pannelli sagomati a guscio in lamiera d’acciaio preverniciato di larghezza 1000 mm. e altezza 3000 mm. , spessore 18 mm. e con finitura e colori RAL come da progetto. Lato B composto da armadiature provviste di antine in acciaio verniciato con finitura e colore RAL come da progetto larghezza 500mm., struttura interna fissa con pannelli in truciolare Bs2,D0 (ex Classe 1) di spessore 22 mm. e ripiani mobili in lamiera di acciaio di colore grigio. Moduli provvisti di cerniere a 110 gradi, maniglia Linea con serratura a cariglione e guarnizione antipolvere. Guide inferiori e superiori in acciaio preverniciato. La parete mobile è corredata di profili metallici perimetrali in vista in acciaio preverniciato e comprensiva di sistema antisismico integrato. Sono inclusi gli ancoraggi alla veletta portante superiore e ogni altro onere necessario a dare l'opera completa e finita.</t>
  </si>
  <si>
    <t>M I S U R A Z I O N I:</t>
  </si>
  <si>
    <t>Parete divisoria metallica - Modulo con armadiature - Tipo "Teka Wide"</t>
  </si>
  <si>
    <t>3'</t>
  </si>
  <si>
    <t>SOMMANO m2</t>
  </si>
  <si>
    <t/>
  </si>
  <si>
    <t>95</t>
  </si>
  <si>
    <t>N.P.029</t>
  </si>
  <si>
    <t>Rivestimento di parete con sistema di fissaggio a scomparsa  tipo "Mangini mod. Planika Steel" o equivalente in pannelli sagomati a guscio in lamiera d’acciaio preverniciato di larghezza 1000 mm. e altezza 2700 mm. , spessore 18 mm. e con stessa finitura  e colori RAL delle pareti divisorie metalliche e come da progetto, comprensivo di ancoraggio a parete, elementi di giunzione in acciaio preverniciato  ed ogni altro onere necessario a dare l'opera completa e finita in ogni sua parte</t>
  </si>
  <si>
    <t>M I S U R A Z I O N I:</t>
  </si>
  <si>
    <t>Rivestimento metallico di tramezzature a secco - Tipo "Mangini mod. Planika Steel"Slim"</t>
  </si>
  <si>
    <t>3'</t>
  </si>
  <si>
    <t>SOMMANO m2</t>
  </si>
  <si>
    <t/>
  </si>
  <si>
    <t>96</t>
  </si>
  <si>
    <t>N.P.030</t>
  </si>
  <si>
    <t>Parete mobile divisoria modulare tipo "Mangini mod. Planika Glass" o equivalente con telai vetrati composta da pannello anteriore e posteriore con vetri stratificati trasparenti antinfortunistici come da norma UNI UNI EN 12600/2004 ciascuno del tipo 33.1 con PVB STANDARD, classificazione 1(B)1 come da norma UNI 7697/14, e profilo infravetro in policarbonato trasparente e profili perimetrali in alluminio preverniciato per accogliere sistema pannelli a due doppi vetri separati da camera, finitura RAL 9010 o RAL 7012 come da progetto. Isolamento acustico certificato della parete pari a Rw=34.0dB. Spessore del telaio 104 mm.</t>
  </si>
  <si>
    <t>M I S U R A Z I O N I:</t>
  </si>
  <si>
    <t>Parete divisoria vetrata - "tipo Planika Glass"</t>
  </si>
  <si>
    <t>3'</t>
  </si>
  <si>
    <t>SOMMANO m2</t>
  </si>
  <si>
    <t/>
  </si>
  <si>
    <t>97</t>
  </si>
  <si>
    <t>N.P.031</t>
  </si>
  <si>
    <t>Veletta di sovrastruttura in carpenteria metallica per ancoraggio pareti modulari sul perimetro superiore, composta da perimetro, puntoni e tiranti in profili metallici di lamiera d'acciaio zincata,con geometria come da progetto, fornita e messa in opera, comprensiva di sistemi di ancoraggio alle strutture d'acciaio portanti del fabbricato siano essi di copertura o di elevazione e di ogni altro onere necessario a fornire l'opera finita e completa</t>
  </si>
  <si>
    <t>M I S U R A Z I O N I:</t>
  </si>
  <si>
    <t>Veletta di sovrastruttura pareti divisorie interne</t>
  </si>
  <si>
    <t>3'</t>
  </si>
  <si>
    <t>SOMMANO m</t>
  </si>
  <si>
    <t/>
  </si>
  <si>
    <t>98</t>
  </si>
  <si>
    <t>A12.01.012.a</t>
  </si>
  <si>
    <t>Intonaco antincendio premiscelato a base di vermiculite, leganti speciali e additivi chimici con resa di 4 kg/mq, dato in opera a spruzzo in ambienti interni, e quanto occorre per dare l’opera finita a regola d'arte. Esclusi i ponteggi su struttura portante in ferro, previa applicazione di rete per uno spessore di 2 cm,</t>
  </si>
  <si>
    <t>M I S U R A Z I O N I:</t>
  </si>
  <si>
    <t>Intonaco antincendio per copertura strutture in ferro copertura</t>
  </si>
  <si>
    <t>3'</t>
  </si>
  <si>
    <t>SOMMANO mq</t>
  </si>
  <si>
    <t/>
  </si>
  <si>
    <t>99</t>
  </si>
  <si>
    <t>N.P.063</t>
  </si>
  <si>
    <t>Porta tagliafuoco REI 120, con le caratteristiche dettate dalla norma UNI CNVVF CCI 9723 «Resistenza al fuoco di parte ed altri elementi di chiusura - Prove e criteri di classificazione», con o senza battuta inferiore, costituita da: - Anta in lamiera d'acciaio spess. 9/10 mm tamburata, con rinforzo interno elettrosaldato, riempimento con pacco coibente costituito da pannello di lana minerale trattato con solfato di calcio ad uso specifico antincendio, spessore circa 46 mm e densità 300 kg/m³, isolamento nella zona della serratura con elementi in silicati ad alta densità; - Telaio in robusto profilato di lamiera d'acciaio spess. 20-25/10 mm, realizzato con sagome ove accogliere in sedi separate guarnizione in materiale termoespansivo per tenuta a fumi caldi e fiamme e guarnizione in gomma siliconica per tenuta a fumi freddi (quest'ultima fornita a richiesta); - 2 cerniere di grandi dimensioni su ogni anta di cui una completa di molla registrabile per regolazione autochiusura; - Serratura di tipo specifico antincendio completa di cilindro tipo Patent e numero 2 chiavi; - Maniglia tubolare ad U, con anima in acciaio e rivestimento in materiale isolante completa di placche di rivestimento; - Per porta a due battenti guarnizione tempoespansiva su battuta verticale e catenaccioli incassati (per porta senza maniglioni antipanico) su anta semifissa; - Finitura con mano di fondo a polveri polimerizzate a forno colore RAL 1019. Per porte di larghezza superiore a 1500 mm i telai sono verniciati con primer bicomponente RAL 6013. A due battenti di altezza nominale 2150 mm: dimensione nominale (foro muro) larghezza tra 1601 e 1800 mm</t>
  </si>
  <si>
    <t>M I S U R A Z I O N I:</t>
  </si>
  <si>
    <t>Porta tagliafuoco P-08</t>
  </si>
  <si>
    <t>3'</t>
  </si>
  <si>
    <t>SOMMANO cad</t>
  </si>
  <si>
    <t/>
  </si>
  <si>
    <t>100</t>
  </si>
  <si>
    <t>E04.01.002.b.01</t>
  </si>
  <si>
    <t>Porta tagliafuoco REI 120, con le caratteristiche dettate dalla norma UNI CNVVF CCI 9723 «Resistenza al fuoco di parte ed altri elementi di chiusura - Prove e criteri di classificazione», con o senza battuta inferiore, costituita da: - Anta in lamiera d'acciaio spess. 9/10 mm tamburata, con rinforzo interno elettrosaldato, riempimento con pacco coibente costituito da pannello di lana minerale trattato con solfato di calcio ad uso specifico antincendio, spessore circa 46 mm e densità 300 kg/m³, isolamento nella zona della serratura con elementi in silicati ad alta densità; - Telaio in robusto profilato di lamiera d'acciaio spess. 20-25/10 mm, realizzato con sagome ove accogliere in sedi separate guarnizione in materiale termoespansivo per tenuta a fumi caldi e fiamme e guarnizione in gomma siliconica per tenuta a fumi freddi (quest'ultima fornita a richiesta); - 2 cerniere di grandi dimensioni su ogni anta di cui una completa di molla registrabile per regolazione autochiusura; - Serratura di tipo specifico antincendio completa di cilindro tipo Patent e numero 2 chiavi; - Maniglia tubolare ad U, con anima in acciaio e rivestimento in materiale isolante completa di placche di rivestimento; - Per porta a due battenti guarnizione tempoespansiva su battuta verticale e catenaccioli incassati (per porta senza maniglioni antipanico) su anta semifissa; - Finitura con mano di fondo a polveri polimerizzate a forno colore RAL 1019. Per porte di larghezza superiore a 1500 mm i telai sono verniciati con primer bicomponente RAL 6013. A due battenti di altezza nominale 2150 mm: dimensione nominale (foro muro) larghezza 1300 mm</t>
  </si>
  <si>
    <t>M I S U R A Z I O N I:</t>
  </si>
  <si>
    <t>Porta antincendio P-08a</t>
  </si>
  <si>
    <t>3'</t>
  </si>
  <si>
    <t>SOMMANO cad</t>
  </si>
  <si>
    <t/>
  </si>
  <si>
    <t>101</t>
  </si>
  <si>
    <t>E04.01.002.a.02</t>
  </si>
  <si>
    <t>Porta tagliafuoco REI 120, con le caratteristiche dettate dalla norma UNI CNVVF CCI 9723 «Resistenza al fuoco di parte ed altri elementi di chiusura - Prove e criteri di classificazione», con o senza battuta inferiore, costituita da: - Anta in lamiera d'acciaio spess. 9/10 mm tamburata, con rinforzo interno elettrosaldato, riempimento con pacco coibente costituito da pannello di lana minerale trattato con solfato di calcio ad uso specifico antincendio, spessore circa 46 mm e densità 300 kg/m³, isolamento nella zona della serratura con elementi in silicati ad alta densità; - Telaio in robusto profilato di lamiera d'acciaio spess. 20-25/10 mm, realizzato con sagome ove accogliere in sedi separate guarnizione in materiale termoespansivo per tenuta a fumi caldi e fiamme e guarnizione in gomma siliconica per tenuta a fumi freddi (quest'ultima fornita a richiesta); - 2 cerniere di grandi dimensioni su ogni anta di cui una completa di molla registrabile per regolazione autochiusura; - Serratura di tipo specifico antincendio completa di cilindro tipo Patent e numero 2 chiavi; - Maniglia tubolare ad U, con anima in acciaio e rivestimento in materiale isolante completa di placche di rivestimento; - Per porta a due battenti guarnizione tempoespansiva su battuta verticale e catenaccioli incassati (per porta senza maniglioni antipanico) su anta semifissa; - Finitura con mano di fondo a polveri polimerizzate a forno colore RAL 1019. Per porte di larghezza superiore a 1500 mm i telai sono verniciati con primer bicomponente RAL 6013. Ad un battente di altezza nominale 2150 mm: dimensione nominale (foro muro) larghezza tra 901 e 1300 mm</t>
  </si>
  <si>
    <t>M I S U R A Z I O N I:</t>
  </si>
  <si>
    <t>Porta antincendio P-08b</t>
  </si>
  <si>
    <t>3'</t>
  </si>
  <si>
    <t>SOMMANO cad</t>
  </si>
  <si>
    <t/>
  </si>
  <si>
    <t>102</t>
  </si>
  <si>
    <t>E04.01.005.a</t>
  </si>
  <si>
    <t>Maniglione antipanico costituito da scatole di comando con rivestimento di copertura in alluminio e barra orizzontale in acciaio cromato, serratura specifica incassata senza aste in vista: modello a scrocco centrale con maniglia tubolare in anima di acciaio e rivestita in isolante completa di placche e cilindro tipo Yale per apertura esterna</t>
  </si>
  <si>
    <t>M I S U R A Z I O N I:</t>
  </si>
  <si>
    <t>Maniglione antipanico porta P-08</t>
  </si>
  <si>
    <t>3'</t>
  </si>
  <si>
    <t>SOMMANO cad</t>
  </si>
  <si>
    <t/>
  </si>
  <si>
    <t>103</t>
  </si>
  <si>
    <t>E04.01.011</t>
  </si>
  <si>
    <t>Centralina monozona completa di sensore ottico di fumo e sensore termico, funzionante autonomamente con alimentatore proprio integrato. Gestione fino a sei elettromagneti e trenta rilevatori di fumo</t>
  </si>
  <si>
    <t>M I S U R A Z I O N I:</t>
  </si>
  <si>
    <t>Centralina con sensore fumo porte antincendio</t>
  </si>
  <si>
    <t>3'</t>
  </si>
  <si>
    <t>SOMMANO cad</t>
  </si>
  <si>
    <t/>
  </si>
  <si>
    <t>104</t>
  </si>
  <si>
    <t>E04.01.015</t>
  </si>
  <si>
    <t>Elettromagnete di ritegno a parete completo di ancora per anta e pulsante di sblocco incorporato</t>
  </si>
  <si>
    <t>M I S U R A Z I O N I:</t>
  </si>
  <si>
    <t>Elettromagnete di porta antincendio</t>
  </si>
  <si>
    <t>3'</t>
  </si>
  <si>
    <t>SOMMANO cad</t>
  </si>
  <si>
    <t/>
  </si>
  <si>
    <t>105</t>
  </si>
  <si>
    <t>A16.01.001.e</t>
  </si>
  <si>
    <t>Controtelaio in abete dello spessore di 25 mm, in opera, completo di idonee grappe per l'ancoraggio alla muratura e quanto altro necessario per dare il lavoro finito a regola d'arte: di larghezza fino a 15 cm</t>
  </si>
  <si>
    <t>M I S U R A Z I O N I:</t>
  </si>
  <si>
    <t>Controtelai per porte in legno depositi</t>
  </si>
  <si>
    <t>3'</t>
  </si>
  <si>
    <t>SOMMANO m</t>
  </si>
  <si>
    <t/>
  </si>
  <si>
    <t>106</t>
  </si>
  <si>
    <t>A13.01.001.a</t>
  </si>
  <si>
    <t>Struttura metallica per controsoffitti in cartongesso, realizzata con profilati zincati dello spessore di 0,6 mm, costituita da: 1) orditura perimetrale con profilati guida a U 28/27/28; 2) orditura primaria con profilati a C 27/50/27 posta ad interasse variabile; 3) Orditura secondaria con profilati a C 27/50/27 posta ad interasse variabile tra cm. 40 e cm 60. Sono compresi gli appositi ancoraggi meccanici (pendini) al soffitto esistente, il taglio e sfrido dei profilati, il materiale di fissaggio e quanto altro occorre per dare l'opera finita Struttura con orditura primaria posta ad interasse di cm. 100 o 120.</t>
  </si>
  <si>
    <t>M I S U R A Z I O N I:</t>
  </si>
  <si>
    <t>Controsoffitto in cartongesso C1.3 - Struttura metallica</t>
  </si>
  <si>
    <t>Controsoffitto in cartongesso C1.4 - Struttura metallica</t>
  </si>
  <si>
    <t/>
  </si>
  <si>
    <t>3'</t>
  </si>
  <si>
    <t>SOMMANO mq</t>
  </si>
  <si>
    <t/>
  </si>
  <si>
    <t>107</t>
  </si>
  <si>
    <t>A13.01.003.c</t>
  </si>
  <si>
    <t>Fornitura e posa in opera di lastra prefabbricata in gesso cartonato di spessore variabile, per la realizzazione di controsoffitti all' interno degli edifici. Sono compresi: il trasporto in cantiere;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e la preparazione per la tinteggiatura. E' esclusa la tinteggiatura. E' inoltre compreso quanto altro occorre per dare l'opera finita . spessore 12,5 mm.</t>
  </si>
  <si>
    <t>M I S U R A Z I O N I:</t>
  </si>
  <si>
    <t>Controsoffitto in cartongesso - C1.3 - lastra</t>
  </si>
  <si>
    <t>3'</t>
  </si>
  <si>
    <t>SOMMANO mq</t>
  </si>
  <si>
    <t/>
  </si>
  <si>
    <t>108</t>
  </si>
  <si>
    <t>A13.01.003.f</t>
  </si>
  <si>
    <t>Fornitura e posa in opera di lastra prefabbricata in gesso cartonato di spessore variabile, per la realizzazione di controsoffitti all' interno degli edifici. Sono compresi: il trasporto in cantiere;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e la preparazione per la tinteggiatura. E' esclusa la tinteggiatura. E' inoltre compreso quanto altro occorre per dare l'opera finita . Lastra prefabbricata in gesso cartonato idrorepellente spessore 12,5 mm.</t>
  </si>
  <si>
    <t>M I S U R A Z I O N I:</t>
  </si>
  <si>
    <t>Controsoffitto in cartongesso C1.4 - Lastra idrorepellente</t>
  </si>
  <si>
    <t>3'</t>
  </si>
  <si>
    <t>SOMMANO mq</t>
  </si>
  <si>
    <t/>
  </si>
  <si>
    <t>109</t>
  </si>
  <si>
    <t>A13.01.007</t>
  </si>
  <si>
    <t>Realizzazione di velette, riseghe, spigoli, e cassettoni di rivestimento con lastre prefabbricate in cartongesso di qualsiasi tipologia e spessore, su controsoffitti. La contabilizzazione avverrà al ml. Per ogni spigolo realizzato, ovvero verrà contabilizzata separatamente la struttura metallica e le lastre prefabbricate al mq. a seconda della tipologia, mentre si contabilizzeranno i metri lineari di spigolo realizzati. Sono compresi: i profilati metallici per la formazione dello spigolo; i tagli a misura; il materiale necessario per gli ancoraggi; la rimozione con differenziazione dei materiali di sfrido, il carico e il trasporto a rifiuto (escluso il costo di discarica); le stuccature e la preparazione per la tinteggiatura. E' esclusa la tinteggiatura delle pareti. E' inoltre compreso quanto altro occorre per dare l'opera finita</t>
  </si>
  <si>
    <t>M I S U R A Z I O N I:</t>
  </si>
  <si>
    <t>Velette a controsoffitto di cartongesso</t>
  </si>
  <si>
    <t>3'</t>
  </si>
  <si>
    <t>SOMMANO m</t>
  </si>
  <si>
    <t/>
  </si>
  <si>
    <t>110</t>
  </si>
  <si>
    <t>N.P.020</t>
  </si>
  <si>
    <t>Controsoffitto metallico fornito e posto in opera tipo "Atena Metal Modular Enigma a scomparsa mod. corridor" o equivalente con bordo retto dim. 500x1000 mm./ 1400x500 mm., composto da pannelli di acciaio preverniciato, spessore 5/10 mm., opportunamente spianati prima dello stampaggio, con superficie liscia non forata, di colore RAL come da progetto. Struttura portante composata da una orditura metallica portante a scomparsa (non in vista) costituita di profili in acciaio zincato da ancorarsi ad una sovrastruttura metallica rompitratta appositamente eseguita per mezzo di pendinatura passo massimo 1000 mm. Istallazione da casellario su disegno come da progetto. Compresa l'orditura metallica primaria e secondaria, la relativa pendinatura,profilo perimetrale a scomparsa mezzo triangolo continentale in acciaio zincato 6/10 e staffe per fissaggio a parete con profilo mezzo triangolo continentale in acciaio zincato 10/10 e ogni altro onere necessario a dare l'opera compiuta.</t>
  </si>
  <si>
    <t>M I S U R A Z I O N I:</t>
  </si>
  <si>
    <t>Controsoffitti metallici C1.1 pannelli dim. 1000/1400x500 mm.</t>
  </si>
  <si>
    <t>3'</t>
  </si>
  <si>
    <t>SOMMANO m2</t>
  </si>
  <si>
    <t/>
  </si>
  <si>
    <t>111</t>
  </si>
  <si>
    <t>A13.01.019.q</t>
  </si>
  <si>
    <t>Controsoffitto realizzato con doghe o pannelli di alluminio modulari smontabili verniciati a smalto con colore chiaro standard, applicati mediante sistema a clips o scatto su orditura metallica portante non in vista, costituita da tubi in acciaio zincato da agganciare alle soprastanti strutture ad una distanza non maggiore di 60 cm a mezzo di tiranti in filo di ferro zincato, oppure con tiranti di tondino rigido regolabili a mezzo di molla interposta, oppure con staffe rigide regolabili a vite, compresa la stessa struttura metallica, le opere provvisionali, i ponteggi e quanto altro occorre per dare l’opera finita: pannello con finitura decorata 600x600 mm</t>
  </si>
  <si>
    <t>M I S U R A Z I O N I:</t>
  </si>
  <si>
    <t>Controsoffitti metallici C1.2 pannelli dim 600x600 mm.</t>
  </si>
  <si>
    <t>3'</t>
  </si>
  <si>
    <t>SOMMANO mq</t>
  </si>
  <si>
    <t/>
  </si>
  <si>
    <t>112</t>
  </si>
  <si>
    <t>N.P.021</t>
  </si>
  <si>
    <t>Controsoffitto metallico acustico fornito e posto in opera tipo "Atena Metal Modular serie Enigma a scomparsa mod. Corridor" o equivalente con bordo retto in acciaio 5/10 preverniciato con colore RAL come da progetto,con superficie forata standard tipo "AP 2/12,5% P" con TNT plus in classe A1 e da una orditura metallica portante a scomparsa (non in vista) a doppia orditura costituita di profili primari con triangolo tradizionale, giunto per profilo triangolo, profilo secondario in acciaio zincato dim. 49x27x6 mm., gancio di raccordo "winger", giunto 49/27 e gancio con molla; profilo perimetrale a doppio L dim. mm.25x15x8x15 in acciaio 5/10 preverniciato, colore RAL come da progetto: pannelli dimensioni comprese tra 600x600 e 1200x1200 mm.</t>
  </si>
  <si>
    <t>M I S U R A Z I O N I:</t>
  </si>
  <si>
    <t>Controsoffitto metallico acustico forato dim. pannelli variabile C1.5</t>
  </si>
  <si>
    <t>Controsoffitto metallico acustico forato dim. pannelli variabile C1.6</t>
  </si>
  <si>
    <t>3'</t>
  </si>
  <si>
    <t>SOMMANO m2</t>
  </si>
  <si>
    <t/>
  </si>
  <si>
    <t>113</t>
  </si>
  <si>
    <t>A20.01.010</t>
  </si>
  <si>
    <t>Preparazione del fondo di superfici murarie interne nuove mediante applicazione di isolante acrilico ad alta penetrazione</t>
  </si>
  <si>
    <t>M I S U R A Z I O N I:</t>
  </si>
  <si>
    <t>Preparazione fondo per tinteggiatura di pareti interne</t>
  </si>
  <si>
    <t>Preparazione fondo per tinteggiatura di controsoffitti in cartongesso</t>
  </si>
  <si>
    <t>3'</t>
  </si>
  <si>
    <t>SOMMANO m²</t>
  </si>
  <si>
    <t/>
  </si>
  <si>
    <t>114</t>
  </si>
  <si>
    <t>A20.01.014.c</t>
  </si>
  <si>
    <t>Tinteggiatura a base di smalti murali, a due mani a coprire, esclusi i ponteggi esterni, la preparazione delle superfici con rasatura, stuccatura e imprimitura: con smalto sintetico opaco</t>
  </si>
  <si>
    <t>M I S U R A Z I O N I:</t>
  </si>
  <si>
    <t>Tinteggiatura pareti di cartongesso - superfici esposte</t>
  </si>
  <si>
    <t>Tinteggiatura controsoffitti in cartongesso - superficie esposta</t>
  </si>
  <si>
    <t/>
  </si>
  <si>
    <t>3'</t>
  </si>
  <si>
    <t>SOMMANO m²</t>
  </si>
  <si>
    <t/>
  </si>
  <si>
    <t>115</t>
  </si>
  <si>
    <t>A14.01.035.f</t>
  </si>
  <si>
    <t>Pavimentazione in gomma sintetica, non riciclata, costituita da un unico strato con inserti multicolore prevulcanizzati e della medesima composizione della base colorata. La superficie si presenterà liscia o leggermente goffrata antiriflesso, con disegno puntinato a più colori su base in tinta unita. Fornita e posta in opera su idoneo massetto perfettamente liscio e complanare ben stagionato ed asciutto con grado di umidità residua inferiore al 2,5% da compensare a parte, e incollata al sottofondo con idonei adesivi bicomponenti . Il pavimento dovrà essere esente da PVC, cadmio, formaldeide, amianto e sostanze fortemente tossiche in caso di incendio (quali cloro, fluoro, bromo e iodio) come certificato da ONORM S2100. Dovrà inoltre essere conforme alle seguenti norme: Durezza (DIN 53505) 85+- 2 shore A Resistenza all’abrasione (DIN 53516) &lt;= 160 mmc Improntabilità residua (DIN 51955) &lt;= 0,20 mm Riduzione del rumore da calpestio (DIN 52210) &gt;= 6/12 dB rispettivamente nello spessore 2/3 mm. Resistenza alla brace di sigaretta (DIN 51961) nessuna bruciatura Carica elettrostatica da calpestio (DIN 54345) &lt; 2kV antistatico Resistenza di scivolamento (DM236 14/6/89 / DL 626/96) R=9 su superficie asciutta e bagnata Reazione al fuoco (C.S.E.-RF 2/75A e 3/77) classe 1 compreso prima pulizia, ceratura, collanti, , sfridi ed ogni altro onere e magistero per dare il lavoro finito a perfetta regola d’arte, escluso massetto di sottofondo da contabilizzare a parte: in piastrelle dello spessore di 3,0 mm circa</t>
  </si>
  <si>
    <t>M I S U R A Z I O N I:</t>
  </si>
  <si>
    <t>Pavimento in gomma colore grigio chiaro</t>
  </si>
  <si>
    <t>Pavimento in gomma colore grigio scuro</t>
  </si>
  <si>
    <t>3'</t>
  </si>
  <si>
    <t>SOMMANO mq</t>
  </si>
  <si>
    <t/>
  </si>
  <si>
    <t>116</t>
  </si>
  <si>
    <t>N.P.23A</t>
  </si>
  <si>
    <t>Pavimentazione in gomma sintetica, tipo "Norament 928 grano ed" o equivalente, Elettrostatica Dissipativa non riciclata, costituita da un unico strato con inserti multicolore prevulcanizzati e della medesima composizione della base colorata. La superficie si presenterà liscia o leggermente goffrata antiriflesso, con disegno puntinato a più colori su base in tinta unita. Fornita e posta in opera su idoneo massetto perfettamente liscio e complanare ben stagionato ed asciutto con grado di umidità residua inferiore al 2,5% da compensare a parte, e incollata al sottofondo con idonei adesivi bicomponenti . Il pavimento dovrà essere esente da PVC, cadmio, formaldeide, amianto e sostanze fortemente tossiche in caso di incendio (quali cloro, fluoro, bromo e iodio) come certificato da ONORM S2100.Dovrà inoltre essere conforme alle seguenti norme: 	Durezza (DIN 53505) 85+- 2 shore A 	Resistenza all’abrasione (DIN 53516) &lt;= 100 mmc 	Improntabilità residua (DIN 51955) &lt;= 0,10 mm 	Riduzione del rumore da calpestio (DIN 52210) &gt;= 6/12 dB rispettivamente nello spessore 2/3 mm. 	Resistenza alla brace di sigaretta (DIN 51961) nessuna bruciatura 	Carica elettrostatica da calpestio (DIN 54345) &lt; 10V antistatico 	Resistenza di terra 106 - 9 x 107 Ohm	Resistenza di scivolamento (DM236 14/6/89 / DL 626/96) R=9 su superficie asciutta e bagnata 	Reazione al fuoco (C.S.E.-RF 2/75A e 3/77) classe 1  	Assorbimento acustico 10dB	compreso prima pulizia, ceratura, collanti, , sfridi ed ogni altro onere e magistero per dare il lavoro finito a perfetta regola d’arte, escluso massetto di sottofondo da contabilizzare a parte: in piastrelle dello spessore di 3,5 mm circa</t>
  </si>
  <si>
    <t>M I S U R A Z I O N I:</t>
  </si>
  <si>
    <t>Pavimento in gomma - antistatico dissipativo</t>
  </si>
  <si>
    <t>3'</t>
  </si>
  <si>
    <t>SOMMANO</t>
  </si>
  <si>
    <t/>
  </si>
  <si>
    <t>117</t>
  </si>
  <si>
    <t>N.P.023B</t>
  </si>
  <si>
    <t>Pavimentazione in gomma sintentica, in piastrelle, saldatura a caldo delle fughe con cordoli in gomma dello stesso colore della pavimentazione</t>
  </si>
  <si>
    <t>M I S U R A Z I O N I:</t>
  </si>
  <si>
    <t>Pavimentazione in gomma: Saldatura fughe</t>
  </si>
  <si>
    <t>3'</t>
  </si>
  <si>
    <t>SOMMANO m</t>
  </si>
  <si>
    <t/>
  </si>
  <si>
    <t>118</t>
  </si>
  <si>
    <t>A14.01.045.d.03</t>
  </si>
  <si>
    <t>Pavimento sopraelevato costituito da pannelli modulari 600 x 600 mm e struttura di sopraelevazione costituita da colonnine in acciaio zincato e boccola alla base, sistema di regolazione e bloccaggio con stelo filettato (diametro 16 mm), dado con sei tacche di fissaggio e traverse di collegamento in acciaio zincato con profilo nervato a sezione aperta 28 x 18 x 1 mm. pannelli in silicato di calcio, con silice, cellulosa e fibre minerali, spessore 28 mm, massimo assorbimento di acqua pari al 5%, densità pari a 1800 kg/m³, reazione al fuoco classe 1, con finitura superiore in: Gomma</t>
  </si>
  <si>
    <t>M I S U R A Z I O N I:</t>
  </si>
  <si>
    <t>Pavimento sopraelevato locali tecnici</t>
  </si>
  <si>
    <t>3'</t>
  </si>
  <si>
    <t>SOMMANO m²</t>
  </si>
  <si>
    <t/>
  </si>
  <si>
    <t>119</t>
  </si>
  <si>
    <t>A14.01.018.d.01</t>
  </si>
  <si>
    <t>Pavimento in piastrelle di grés fine porcellanato (prima scelta) poste in opera su letto di malta bastarda, previo spolvero di cemento tipo 32.5 con giunti connessi a cemento bianco o idoneo sigillante, compresi tagli, sfridi e pulitura finale: dimensioni 60 x 60 cm: granigliato naturale</t>
  </si>
  <si>
    <t>M I S U R A Z I O N I:</t>
  </si>
  <si>
    <t>Pavimenti in grès porcellanato servizi igienici</t>
  </si>
  <si>
    <t>3'</t>
  </si>
  <si>
    <t>SOMMANO mq</t>
  </si>
  <si>
    <t/>
  </si>
  <si>
    <t>120</t>
  </si>
  <si>
    <t>A14.01.004.a</t>
  </si>
  <si>
    <t>Pavimento industriale a pastina con manto di usura posato fresco su fresco su predisposto massetto da compensarsi a parte, formato da 14 Kg/mq di quarzo e 6 Kg/mq di cemento, compattato e lisciato con formazione di giunti fresati a riquadri da 4 x 4 m. colore grigio</t>
  </si>
  <si>
    <t>M I S U R A Z I O N I:</t>
  </si>
  <si>
    <t>Pavimento industriale locali tecnici</t>
  </si>
  <si>
    <t>3'</t>
  </si>
  <si>
    <t>SOMMANO mq</t>
  </si>
  <si>
    <t/>
  </si>
  <si>
    <t>121</t>
  </si>
  <si>
    <t>A14.01.004.c</t>
  </si>
  <si>
    <t>Pavimento industriale a pastina con manto di usura posato fresco su fresco su predisposto massetto da compensarsi a parte, formato da 14 Kg/mq di quarzo e 6 Kg/mq di cemento, compattato e lisciato con formazione di giunti fresati a riquadri da 4 x 4 m. sgrossatura con una passata di macchina levigatrice</t>
  </si>
  <si>
    <t>M I S U R A Z I O N I:</t>
  </si>
  <si>
    <t>Sovrapprezzo per sgrossatura con levigatrice</t>
  </si>
  <si>
    <t>3'</t>
  </si>
  <si>
    <t>SOMMANO mq</t>
  </si>
  <si>
    <t/>
  </si>
  <si>
    <t>122</t>
  </si>
  <si>
    <t>A14.01.046.a</t>
  </si>
  <si>
    <t>Battuta o listello per separazione di pavimenti, posti in opera con ogni accorgimento compreso ogni onere per dare il lavoro finito a regola d'arte: di ottone da 25 x 3 mm</t>
  </si>
  <si>
    <t>M I S U R A Z I O N I:</t>
  </si>
  <si>
    <t>Listello in metallo di separazione pavimenti</t>
  </si>
  <si>
    <t>3'</t>
  </si>
  <si>
    <t>SOMMANO m</t>
  </si>
  <si>
    <t/>
  </si>
  <si>
    <t>123</t>
  </si>
  <si>
    <t>A15.01.002.h</t>
  </si>
  <si>
    <t>Soglie lisce, pedate e sottogradi di gradini, stangoni o simili in lastre di pietra naturale o marmo, dello spessore di 2 cm, di larghezza superiore a 18 cm con le superfici a vista levigate e coste rifilate o semplici, smusso fino a 5 mm, poste in opera con malta bastarda, comprese le occorrenti murature, beveroni, stuccature, stilatura, sigillatura dei giunti: granito nazionale</t>
  </si>
  <si>
    <t>M I S U R A Z I O N I:</t>
  </si>
  <si>
    <t>Soglie porte esterne</t>
  </si>
  <si>
    <t>3'</t>
  </si>
  <si>
    <t>SOMMANO m²</t>
  </si>
  <si>
    <t/>
  </si>
  <si>
    <t>124</t>
  </si>
  <si>
    <t>N.P.024</t>
  </si>
  <si>
    <t>Rivestimento di pareti interne con piastrelle di grés con superficie liscia, poste in opera su parete in cartongesso idrorepellente da pagarsi a parte, compresi l'allettamento con collante, le stuccature dei giunti con cemento colorato con colore come da progetto, i pezzi speciali, i terminali, gli zoccoli e la pulitura: grés grigio scuro opaco con finitura come da progetto 60x30 cm.</t>
  </si>
  <si>
    <t>M I S U R A Z I O N I:</t>
  </si>
  <si>
    <t>Rivestimenti in grès bagni - 60x30 cm.</t>
  </si>
  <si>
    <t>3'</t>
  </si>
  <si>
    <t>SOMMANO mq</t>
  </si>
  <si>
    <t/>
  </si>
  <si>
    <t>125</t>
  </si>
  <si>
    <t>N.P.025</t>
  </si>
  <si>
    <t>Rivestimento di pareti interne con piastrelle di grès fine porcellanato con superficie liscia, poste in opera su pannello in cartongesso idrorepellente da pagarsi a parte, compresi l'allettamento con collante, le stuccature dei giunti con cemento colorato come da progetto, i pezzi speciali, i terminali, gli zoccoli e la pulitura: grés grigio scuro con effetto come da progetto  10 x 10 cm</t>
  </si>
  <si>
    <t>M I S U R A Z I O N I:</t>
  </si>
  <si>
    <t>Rivestimenti in grès bagni</t>
  </si>
  <si>
    <t>3'</t>
  </si>
  <si>
    <t>SOMMANO m²</t>
  </si>
  <si>
    <t/>
  </si>
  <si>
    <t>126</t>
  </si>
  <si>
    <t>N.P.026</t>
  </si>
  <si>
    <t>Zoccolino battiscopa in gomma superficie liscia,di forma angolare posto in opera con idoneo collante: altezza 10 cm e profondità 5cm. compresa la saldatura del giunto al pavimento in gomma</t>
  </si>
  <si>
    <t>M I S U R A Z I O N I:</t>
  </si>
  <si>
    <t>Battiscopa pere pareti in cartongesso</t>
  </si>
  <si>
    <t>3'</t>
  </si>
  <si>
    <t>SOMMANO m</t>
  </si>
  <si>
    <t/>
  </si>
  <si>
    <t>127</t>
  </si>
  <si>
    <t>N.P.047</t>
  </si>
  <si>
    <t>Vaso igienico in porcellana vetrificata bianca (vetrochina) fornito e messo in opera, con scarico a parete, esclusi accessori di fissaggio</t>
  </si>
  <si>
    <t>M I S U R A Z I O N I:</t>
  </si>
  <si>
    <t>Vaso igienico sospeso bagno</t>
  </si>
  <si>
    <t>3'</t>
  </si>
  <si>
    <t>SOMMANO cadauno</t>
  </si>
  <si>
    <t/>
  </si>
  <si>
    <t>128</t>
  </si>
  <si>
    <t>N.P.048</t>
  </si>
  <si>
    <t>Curva in polietilene a 90° per vaso sospeso con scarico a parete diametro 110 mm.</t>
  </si>
  <si>
    <t>M I S U R A Z I O N I:</t>
  </si>
  <si>
    <t>Curva di scarico vaso igienico sospeso</t>
  </si>
  <si>
    <t>3'</t>
  </si>
  <si>
    <t>SOMMANO cadauno</t>
  </si>
  <si>
    <t/>
  </si>
  <si>
    <t>129</t>
  </si>
  <si>
    <t>N.P.049</t>
  </si>
  <si>
    <t>Manicotto in polietilene per vaso sospeso, diametro 110 mm.</t>
  </si>
  <si>
    <t>M I S U R A Z I O N I:</t>
  </si>
  <si>
    <t>Manicotto di scarico per vaso sospeso</t>
  </si>
  <si>
    <t>3'</t>
  </si>
  <si>
    <t>SOMMANO cadauno</t>
  </si>
  <si>
    <t/>
  </si>
  <si>
    <t>130</t>
  </si>
  <si>
    <t>E02.02.024.a</t>
  </si>
  <si>
    <t>Sedile in plastica per vaso igienico completo di coperchio, morsetti e paracolpi, posto in opera: di qualsiasi colore del tipo medio pesante</t>
  </si>
  <si>
    <t>M I S U R A Z I O N I:</t>
  </si>
  <si>
    <t>Sedile per vaso sospeso</t>
  </si>
  <si>
    <t/>
  </si>
  <si>
    <t>3'</t>
  </si>
  <si>
    <t>SOMMANO cad</t>
  </si>
  <si>
    <t/>
  </si>
  <si>
    <t>131</t>
  </si>
  <si>
    <t>N.P.050</t>
  </si>
  <si>
    <t>Placca di copertura per cassette d'incasso: con doppio tasto di comando, in materiale plastico colorato</t>
  </si>
  <si>
    <t>M I S U R A Z I O N I:</t>
  </si>
  <si>
    <t>Placca di scarico</t>
  </si>
  <si>
    <t>3'</t>
  </si>
  <si>
    <t>SOMMANO cadauno</t>
  </si>
  <si>
    <t/>
  </si>
  <si>
    <t>132</t>
  </si>
  <si>
    <t>E02.02.025</t>
  </si>
  <si>
    <t>Orinatoio a becco in porcellana vetrificata (bianca) sospeso a parete, delle dimensioni di 310x380 mm circa, fornito e posto in opera, completo di vela di lavaggio, di griglietta di protezione e sifone, e compresa ogni opera muraria e l'applicazione di tasselli murati per il fissaggio con viti inossidabili ed ogni altro onere e magistero</t>
  </si>
  <si>
    <t>M I S U R A Z I O N I:</t>
  </si>
  <si>
    <t>Orinatoio sospeso</t>
  </si>
  <si>
    <t>3'</t>
  </si>
  <si>
    <t>SOMMANO cad</t>
  </si>
  <si>
    <t/>
  </si>
  <si>
    <t>133</t>
  </si>
  <si>
    <t>N.P.051</t>
  </si>
  <si>
    <t>Rubinetto elettronico auto-adattante ad incasso per orinatoi, in metallo con finitura cromata satinata, conforme alla norma EN 15091, funzionante a rilevamento di presenza con sensore ad infrarossi, alimentato da un trasformatore di sicurezza 230/12V non compreso, possibilità di selezione tra 4 differenti erogazioni e di blocco per la pulizia, risciacquo automatico  dopo 24 ore dopo l'ultimo utilizzo, con dispositivo anti-bloccaggio del sistema di rilevamento, con limitatore di portata da 10l/min, completo di rubinetto d'arresto con filtro, tubo di cacciata e calotta di giunzione</t>
  </si>
  <si>
    <t>M I S U R A Z I O N I:</t>
  </si>
  <si>
    <t>Scarico elettronico orinatoio</t>
  </si>
  <si>
    <t>3'</t>
  </si>
  <si>
    <t>SOMMANO cadauno</t>
  </si>
  <si>
    <t/>
  </si>
  <si>
    <t>134</t>
  </si>
  <si>
    <t>E02.02.030.c</t>
  </si>
  <si>
    <t>Lavabo di porcellana vetrificata bianca di prima scelta, in opera su mensole di sostegno innestato allo scarico e alle tubazioni afferenti, completo di piletta di ottone cromato da 1" e di scarico automatico a pistone, sifone a bottiglia, tubo e rosone a muro e gruppo miscelatore con rubinetti di manovra, il tutto in ottone cromato, compreso ogni opera muraria ed ogni altro onere e magistero: delle dimensioni di 500x650 mm circa con gruppo miscelatore, due rubinetti da 1/2" del tipo pesante con bocca di erogazione al centro</t>
  </si>
  <si>
    <t>M I S U R A Z I O N I:</t>
  </si>
  <si>
    <t>Lavabo bagno</t>
  </si>
  <si>
    <t>3'</t>
  </si>
  <si>
    <t>SOMMANO cad</t>
  </si>
  <si>
    <t/>
  </si>
  <si>
    <t>135</t>
  </si>
  <si>
    <t>E02.02.037.b</t>
  </si>
  <si>
    <t>Piatto per doccia, fornito e posto in opera, compreso piletta a griglia, nonché doccia con relativo braccio e rosone, gruppo miscelatore ad incasso, con due rubinetti di manovra da 1/2" in ottone cromato tipo pesante ed ogni opera muraria e magistero: in fire-clay delle dimensioni di 0,80x0,80 m circa</t>
  </si>
  <si>
    <t>M I S U R A Z I O N I:</t>
  </si>
  <si>
    <t>Piatto doccia</t>
  </si>
  <si>
    <t>3'</t>
  </si>
  <si>
    <t>SOMMANO cad</t>
  </si>
  <si>
    <t/>
  </si>
  <si>
    <t>136</t>
  </si>
  <si>
    <t>N.P.052</t>
  </si>
  <si>
    <t>Lavabo in ceramica con fronte concavo, appoggiagomiti e paraspruzzi, miscelatore meccanico monocomando con maniglia a presa facilitata con bocchello estraibile, sifone in polipropilene con scarico flessibile, dimensioni 700x570x180 mm: con mensole reclinabili con sistema pneumatico in acciaio verniciato</t>
  </si>
  <si>
    <t>M I S U R A Z I O N I:</t>
  </si>
  <si>
    <t>Lavabo disabili</t>
  </si>
  <si>
    <t/>
  </si>
  <si>
    <t>3'</t>
  </si>
  <si>
    <t>SOMMANO cadauno</t>
  </si>
  <si>
    <t/>
  </si>
  <si>
    <t>137</t>
  </si>
  <si>
    <t>N.P.053</t>
  </si>
  <si>
    <t>Vaso igienico (WC/bidet) in ceramica con sifone incorporato catinato allungato, sedile rimuovibile in plastica antiscivolo, apertura anteriore, completo di cassetta, batteria e comando di scarico di tipo agevolato: istallazione a parete</t>
  </si>
  <si>
    <t>M I S U R A Z I O N I:</t>
  </si>
  <si>
    <t>Vaso disabili</t>
  </si>
  <si>
    <t>3'</t>
  </si>
  <si>
    <t>SOMMANO cadauno</t>
  </si>
  <si>
    <t/>
  </si>
  <si>
    <t>138</t>
  </si>
  <si>
    <t>N.P.054</t>
  </si>
  <si>
    <t>Rubinetto a chiusura automatica temporizzata, con comando a pulsante, antivandalo attacco filettato diametro 1/2" M: da bordo lavabo</t>
  </si>
  <si>
    <t>M I S U R A Z I O N I:</t>
  </si>
  <si>
    <t>Rubinetto lavabo disabile</t>
  </si>
  <si>
    <t>3'</t>
  </si>
  <si>
    <t>SOMMANO cadauno</t>
  </si>
  <si>
    <t/>
  </si>
  <si>
    <t>139</t>
  </si>
  <si>
    <t>N.P.055</t>
  </si>
  <si>
    <t>Maniglione orizzontale per WC in alluminio rivestito di nylon, diametro esterno 35 mm: interasse degli agganci a muro 1.50 mm</t>
  </si>
  <si>
    <t>M I S U R A Z I O N I:</t>
  </si>
  <si>
    <t>Maniglione orizzontale bagno disabile</t>
  </si>
  <si>
    <t>3'</t>
  </si>
  <si>
    <t>SOMMANO cadauno</t>
  </si>
  <si>
    <t/>
  </si>
  <si>
    <t>140</t>
  </si>
  <si>
    <t>N.P.056</t>
  </si>
  <si>
    <t>Maniglione verticale colorato per bagno a parete, altezza 161 cm, in tubo di alluminio rivestito in nylon, diametro esterno 35 mm</t>
  </si>
  <si>
    <t>M I S U R A Z I O N I:</t>
  </si>
  <si>
    <t>Maniglione verticale bagno disabili</t>
  </si>
  <si>
    <t>3'</t>
  </si>
  <si>
    <t>SOMMANO cadauno</t>
  </si>
  <si>
    <t/>
  </si>
  <si>
    <t>141</t>
  </si>
  <si>
    <t>N.P.057</t>
  </si>
  <si>
    <t>Maniglione di sostegno ribaltabile per WC in acciaio zincato o tubo di alluminio rivestito in nylon diametro esterno 35 mm, completo di portarotoli: a muro profondità 80 cm</t>
  </si>
  <si>
    <t>M I S U R A Z I O N I:</t>
  </si>
  <si>
    <t>Maniglione ribaltabile bagno disabili</t>
  </si>
  <si>
    <t>3'</t>
  </si>
  <si>
    <t>SOMMANO cadauno</t>
  </si>
  <si>
    <t/>
  </si>
  <si>
    <t>142</t>
  </si>
  <si>
    <t>N.P.058</t>
  </si>
  <si>
    <t>Specchio reclinabile a maniglione in alluminio rivestito con nylon, diametro 35 mm.</t>
  </si>
  <si>
    <t>M I S U R A Z I O N I:</t>
  </si>
  <si>
    <t>Specchio bagno disabili</t>
  </si>
  <si>
    <t>3'</t>
  </si>
  <si>
    <t>SOMMANO cadauno</t>
  </si>
  <si>
    <t/>
  </si>
  <si>
    <t>143</t>
  </si>
  <si>
    <t>N.P.059</t>
  </si>
  <si>
    <t>Rubinetto elettronico da incasso a parete per lavabo in ottone cromato lucido, sensori sul bocchello con trasformatore 9 V, scheda logica ed elettrovalvola in scatola esterna da murare</t>
  </si>
  <si>
    <t>M I S U R A Z I O N I:</t>
  </si>
  <si>
    <t>Rubinetto lavabo bagno</t>
  </si>
  <si>
    <t>3'</t>
  </si>
  <si>
    <t>SOMMANO cadauno</t>
  </si>
  <si>
    <t/>
  </si>
  <si>
    <t>144</t>
  </si>
  <si>
    <t>N.P.060</t>
  </si>
  <si>
    <t>Miscelatore cromato monocomando da incasso per doccia: con corpo incassato, maniglia, cappuccio, rosone, doccia a sistema anticalcare, flessibile da 1500 mm. e appendidoccia orientabile</t>
  </si>
  <si>
    <t>M I S U R A Z I O N I:</t>
  </si>
  <si>
    <t>Miscelatore doccia</t>
  </si>
  <si>
    <t>3'</t>
  </si>
  <si>
    <t>SOMMANO cadauno</t>
  </si>
  <si>
    <t/>
  </si>
  <si>
    <t>145</t>
  </si>
  <si>
    <t>A09.04.001.d</t>
  </si>
  <si>
    <t>Struttura metallica per pareti divisorie, contropareti e tamponature a secco, fornita e posta in opera, di spessore variabile di cm. 5/7,5/10/15 (oltre lo spessore delle lastre) costituita da profilati metallici a C zincati dello spessore di 0,6 o 0,8 mm. posti in verticale con un interasse variabile di cm. 30/40/60 in funzione dell'altezza della parete e delle caratteristiche di resistenza richieste e posti in orizzontale a pavimento e soffitto ancorati con fissaggi meccanici, completi dell' applicazione su tutto il perimetro di nastri adesivi di idoneo materiale atto ad eliminare eventuali ponti acustici. E' compreso il taglio e lo sfrido, il materiale di fissaggio, il trasporto in cantiere, lo smistamento al piano, l'onere per la sagomatura delle aperture, la fornitura e posa in opera di moraletti in legno posti sui lati dell'apertura per garantire il fissaggio dei serramenti. mm 50x75x50 spessore 0,6 mm. interasse 60 cm.</t>
  </si>
  <si>
    <t>M I S U R A Z I O N I:</t>
  </si>
  <si>
    <t>Parete in cartongesso - struttura metallica</t>
  </si>
  <si>
    <t>3'</t>
  </si>
  <si>
    <t>SOMMANO mq</t>
  </si>
  <si>
    <t/>
  </si>
  <si>
    <t>146</t>
  </si>
  <si>
    <t>A09.04.004.e</t>
  </si>
  <si>
    <t>Fornitura e posa in opera di lastra prefabbricata in gesso cartonato di spessore variabile, per la realizzazione di pareti, contropareti e controsoffitti all' interno degli edifici. Sono compresi: il trasporto in cantiere;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e la preparazione per la tinteggiatura. E' esclusa la tinteggiatura delle pareti. E' inoltre compreso quanto altro occorre per dare l'opera finita . Lastra prefabbricata in gesso cartonato standard spessore 12,5 mm.</t>
  </si>
  <si>
    <t>M I S U R A Z I O N I:</t>
  </si>
  <si>
    <t>Parete in cartongesso - lastra 12,5 mm.</t>
  </si>
  <si>
    <t>3'</t>
  </si>
  <si>
    <t>SOMMANO mq</t>
  </si>
  <si>
    <t/>
  </si>
  <si>
    <t>147</t>
  </si>
  <si>
    <t>A09.04.004.f</t>
  </si>
  <si>
    <t>Fornitura e posa in opera di lastra prefabbricata in gesso cartonato di spessore variabile, per la realizzazione di pareti, contropareti e controsoffitti all' interno degli edifici. Sono compresi: il trasporto in cantiere;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e la preparazione per la tinteggiatura. E' esclusa la tinteggiatura delle pareti. E' inoltre compreso quanto altro occorre per dare l'opera finita . Compenso per lastra prefabbricata in gesso cartonato standard spessore 12,5 mm per l'impiego di una lastra in più, da interporre tra l'orditura metallica e la lastra a vista, per la realizzazione di pareti, contropareti e controsoffitti da eseguirsi a più lastre per lato. E' escluso il trattamento dei giunti tra lastra e lastra, le stuccature e la preparazione per la tinteggiatura.</t>
  </si>
  <si>
    <t>M I S U R A Z I O N I:</t>
  </si>
  <si>
    <t>Parete divisoria in cartongesso - compenso per lastra in più sp. 12,5 mm.</t>
  </si>
  <si>
    <t>3'</t>
  </si>
  <si>
    <t>SOMMANO mq</t>
  </si>
  <si>
    <t/>
  </si>
  <si>
    <t>148</t>
  </si>
  <si>
    <t>A09.04.004.k</t>
  </si>
  <si>
    <t>Fornitura e posa in opera di lastra prefabbricata in gesso cartonato di spessore variabile, per la realizzazione di pareti, contropareti e controsoffitti all' interno degli edifici. Sono compresi: il trasporto in cantiere;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e la preparazione per la tinteggiatura. E' esclusa la tinteggiatura delle pareti. E' inoltre compreso quanto altro occorre per dare l'opera finita . Lastra prefabbricata in gesso cartonato idrorepellente spessore 12,5 mm.</t>
  </si>
  <si>
    <t>M I S U R A Z I O N I:</t>
  </si>
  <si>
    <t>Parete in cartongesso - lastra idrorepellente sp. 12,5 mm.</t>
  </si>
  <si>
    <t>3'</t>
  </si>
  <si>
    <t>SOMMANO mq</t>
  </si>
  <si>
    <t/>
  </si>
  <si>
    <t>149</t>
  </si>
  <si>
    <t>A09.04.007.a</t>
  </si>
  <si>
    <t>Lastra prefabbricata in gesso cartonato resistente al fuoco di spessore variabile, completa di certificato delle caratteristiche, per la realizzazione di pareti, contropareti, controsoffitti e compartimentazioni antincendio, interne agli edifici. Sono compresi: la fornitura e posa in opera; il trasporto in cantiere 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la preparazione per la tinteggiatura. E' compresa inoltre la sigillatura tra le strutture esistenti e la nuova parete di compartimentazione con apposito materiale di adeguate caratteristiche, il tutto in funzione del grado di reazione al fuoco (EI) da ottenere. E' esclusa la tinteggiatura delle pareti e compreso quanto altro occorre per dare l'opera finita. Lastra prefabbricata in gesso cartonato resistente al fuoco dello spessore di 12,5 mm.</t>
  </si>
  <si>
    <t>M I S U R A Z I O N I:</t>
  </si>
  <si>
    <t>Parete in cartongesso EI 120 - lastra resistente al fuoco sp. 12,5 mm.</t>
  </si>
  <si>
    <t>3'</t>
  </si>
  <si>
    <t>SOMMANO mq</t>
  </si>
  <si>
    <t/>
  </si>
  <si>
    <t>150</t>
  </si>
  <si>
    <t>A09.04.007.b</t>
  </si>
  <si>
    <t>Lastra prefabbricata in gesso cartonato resistente al fuoco di spessore variabile, completa di certificato delle caratteristiche, per la realizzazione di pareti, contropareti, controsoffitti e compartimentazioni antincendio, interne agli edifici. Sono compresi: la fornitura e posa in opera; il trasporto in cantiere 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la preparazione per la tinteggiatura. E' compresa inoltre la sigillatura tra le strutture esistenti e la nuova parete di compartimentazione con apposito materiale di adeguate caratteristiche, il tutto in funzione del grado di reazione al fuoco (EI) da ottenere. E' esclusa la tinteggiatura delle pareti e compreso quanto altro occorre per dare l'opera finita. Compenso per lastra prefabbricata in gesso cartonato resistente al fuoco, spessore 12,5 mm per l'impiego di una lastra in più, da interporre tra l'orditura metallica e la lastra a vista, per la realizzazione di pareti, contropareti e controsoffitti da eseguirsi a più lastre per lato. E' escluso il trattamento dei giunti tra lastra e lastra, le stuccature e la preparazione per la tinteggiatura</t>
  </si>
  <si>
    <t>M I S U R A Z I O N I:</t>
  </si>
  <si>
    <t>Parete in cartongesso EI 120 - lastra resistente al fuoco sp. 12,5 mm. - compenso per lastra in più</t>
  </si>
  <si>
    <t>3'</t>
  </si>
  <si>
    <t>SOMMANO mq</t>
  </si>
  <si>
    <t/>
  </si>
  <si>
    <t>151</t>
  </si>
  <si>
    <t>A09.04.007.g</t>
  </si>
  <si>
    <t>Lastra prefabbricata in gesso cartonato resistente al fuoco di spessore variabile, completa di certificato delle caratteristiche, per la realizzazione di pareti, contropareti, controsoffitti e compartimentazioni antincendio, interne agli edifici. Sono compresi: la fornitura e posa in opera; il trasporto in cantiere e lo smistamento ai piani; il fissaggio all'orditura metallica mediante viti autoperforanti in acciaio; i tagli a misura; il materiale necessario per gli ancoraggi; la rimozione con differenziazione dei materiali di sfrido, il carico e il trasporto a rifiuto (escluso il costo di discarica); il trattamento dei giunti tra lastra e lastra; le stuccature a tre mani; la preparazione per la tinteggiatura. E' compresa inoltre la sigillatura tra le strutture esistenti e la nuova parete di compartimentazione con apposito materiale di adeguate caratteristiche, il tutto in funzione del grado di reazione al fuoco (EI) da ottenere. E' esclusa la tinteggiatura delle pareti e compreso quanto altro occorre per dare l'opera finita. Lastra prefabbricata in gesso cartonato resistente al fuoco dello spessore di 25,00 mm.</t>
  </si>
  <si>
    <t>M I S U R A Z I O N I:</t>
  </si>
  <si>
    <t>Rivestimento pilastri- lastra resistente al fuoco sp. 25 mm.</t>
  </si>
  <si>
    <t>3'</t>
  </si>
  <si>
    <t>SOMMANO mq</t>
  </si>
  <si>
    <t/>
  </si>
  <si>
    <t>152</t>
  </si>
  <si>
    <t>A09.04.009.a</t>
  </si>
  <si>
    <t>Realizzazione di velette, riseghe, spigoli, e cassettoni di rivestimento di scarichi, colonne montanti, canne fumarie ecc... con lastre prefabbricate in cartongesso di qualsiasi tipologia e spessore, su pareti, contropareti, controsoffitti e compartimentazioni. La contabilizzazione avverrà al ml. Per ogni spigolo realizzato, ovvero verrà contabilizzata separatamente la struttura metallica e le lastre prefabbricate al mq. a seconda della tipologia, mentre si contabilizzeranno i metri lineari di spigolo realizzati. Sono compresi: i profilati metallici per la formazione dello spigolo; i tagli a misura; il materiale necessario per gli ancoraggi; la rimozione con differenziazione dei materiali di sfrido, il carico e il trasporto a rifiuto (escluso il costo di discarica); le stuccature e la preparazione per la tinteggiatura. E' esclusa la tinteggiatura delle pareti. E' inoltre compreso quanto altro occorre per dare l'opera finita . Realizzazione di velette, riseghe e spigoli su pareti e contropareti.</t>
  </si>
  <si>
    <t>M I S U R A Z I O N I:</t>
  </si>
  <si>
    <t>Realizzazione di spigoli in cartongesso</t>
  </si>
  <si>
    <t>3'</t>
  </si>
  <si>
    <t>SOMMANO m</t>
  </si>
  <si>
    <t/>
  </si>
  <si>
    <t>153</t>
  </si>
  <si>
    <t>A09.04.009.c</t>
  </si>
  <si>
    <t>Realizzazione di velette, riseghe, spigoli, e cassettoni di rivestimento di scarichi, colonne montanti, canne fumarie ecc... con lastre prefabbricate in cartongesso di qualsiasi tipologia e spessore, su pareti, contropareti, controsoffitti e compartimentazioni. La contabilizzazione avverrà al ml. Per ogni spigolo realizzato, ovvero verrà contabilizzata separatamente la struttura metallica e le lastre prefabbricate al mq. a seconda della tipologia, mentre si contabilizzeranno i metri lineari di spigolo realizzati. Sono compresi: i profilati metallici per la formazione dello spigolo; i tagli a misura; il materiale necessario per gli ancoraggi; la rimozione con differenziazione dei materiali di sfrido, il carico e il trasporto a rifiuto (escluso il costo di discarica); le stuccature e la preparazione per la tinteggiatura. E' esclusa la tinteggiatura delle pareti. E' inoltre compreso quanto altro occorre per dare l'opera finita . Realizzazione di cassettoni di rivestimento scarichi, colonne montanti, canne fumarie ecc..., eseguiti in senso orizzontale</t>
  </si>
  <si>
    <t>M I S U R A Z I O N I:</t>
  </si>
  <si>
    <t>Piano in cartongesso doppia lastra da rivestire per appoggio lavabi</t>
  </si>
  <si>
    <t>3'</t>
  </si>
  <si>
    <t>SOMMANO m</t>
  </si>
  <si>
    <t/>
  </si>
  <si>
    <t>154</t>
  </si>
  <si>
    <t>A09.04.011.a</t>
  </si>
  <si>
    <t>Fornitura e posa in opera di accessori per il supporto dei sanitari sospesi e di rinforzi da installare all'interno della struttura composta da orditura metallica di pareti in cartongesso, costituiti da telaio in acciaio zincato. E' inoltre compreso quanto altro occorre per dare l'opera finita. Supporto per lavabo sospeso con resistenza al carico statico sul sanitario di kg. 200 oltre il peso del sanitario stesso.</t>
  </si>
  <si>
    <t>M I S U R A Z I O N I:</t>
  </si>
  <si>
    <t>Supporto per lavabo</t>
  </si>
  <si>
    <t>3'</t>
  </si>
  <si>
    <t>SOMMANO cad</t>
  </si>
  <si>
    <t/>
  </si>
  <si>
    <t>155</t>
  </si>
  <si>
    <t>A09.04.011.c</t>
  </si>
  <si>
    <t>Fornitura e posa in opera di accessori per il supporto dei sanitari sospesi e di rinforzi da installare all'interno della struttura composta da orditura metallica di pareti in cartongesso, costituiti da telaio in acciaio zincato. E' inoltre compreso quanto altro occorre per dare l'opera finita. Supporto per wc sospeso con resistenza al carico statico sul sanitario di kg. 400 oltre il peso del sanitario stesso.</t>
  </si>
  <si>
    <t>M I S U R A Z I O N I:</t>
  </si>
  <si>
    <t>Supporto per wc sospeso</t>
  </si>
  <si>
    <t>3'</t>
  </si>
  <si>
    <t>SOMMANO cad</t>
  </si>
  <si>
    <t/>
  </si>
  <si>
    <t>156</t>
  </si>
  <si>
    <t>A09.04.012</t>
  </si>
  <si>
    <t>Fornitura e posa in opera di moraletti in legno di abete per rinforzo e sostegno di elementi da collegare alla struttura in profilati di acciaio, quali maniglioni per diversamente abili, pensili, elettrodomestici ecc. Sono compresi i fissaggi e quanto altro occorre per dare l'opera finita .</t>
  </si>
  <si>
    <t>M I S U R A Z I O N I:</t>
  </si>
  <si>
    <t>Moraletti di rinforzo per sostegno accessori</t>
  </si>
  <si>
    <t>3'</t>
  </si>
  <si>
    <t>SOMMANO mc</t>
  </si>
  <si>
    <t/>
  </si>
  <si>
    <t>157</t>
  </si>
  <si>
    <t>A09.04.013</t>
  </si>
  <si>
    <t>Stuccatura delle lastre prefabbricate applicata a due mani minimo di stucco su tutta la superficie della parete comprensiva dei giunti , eseguita al fine di uniformare la superficie della intera parete. E' inoltre compreso quanto altro occorre per dare l'opera finita .</t>
  </si>
  <si>
    <t>M I S U R A Z I O N I:</t>
  </si>
  <si>
    <t>Stuccatura lastre per uniformare le superfici delle pareti</t>
  </si>
  <si>
    <t>3'</t>
  </si>
  <si>
    <t>SOMMANO mq</t>
  </si>
  <si>
    <t/>
  </si>
  <si>
    <t>158</t>
  </si>
  <si>
    <t>N.P.018</t>
  </si>
  <si>
    <t>Parete mobile manovrabile insonorizzata RW 46 dB completa di guida di scorrimento, lunghezza 428 cm. altezza 300 cm., finitura in laminato di colore RAL come da progetto ignifuga, completa di ogni accessorio a dare l'opera finita. Impacchettamento a singolo carrello.</t>
  </si>
  <si>
    <t>M I S U R A Z I O N I:</t>
  </si>
  <si>
    <t>Parete mobile sala riunioni</t>
  </si>
  <si>
    <t>3'</t>
  </si>
  <si>
    <t>SOMMANO cadauno</t>
  </si>
  <si>
    <t/>
  </si>
  <si>
    <t>159</t>
  </si>
  <si>
    <t>N.P.019</t>
  </si>
  <si>
    <t>Parete mobile manovrabile insonorizzata RW 46 dB completa di guida di scorrimento, lunghezza 772 cm. altezza 300 cm., finitura in laminato di colore RAL come da progetto ignifuga, completa di ogni accessorio a dare l'opera finita. Impacchettamento a singolo carrello.</t>
  </si>
  <si>
    <t>M I S U R A Z I O N I:</t>
  </si>
  <si>
    <t>Parete mobile sala seminari</t>
  </si>
  <si>
    <t>3'</t>
  </si>
  <si>
    <t>SOMMANO cadauno</t>
  </si>
  <si>
    <t/>
  </si>
  <si>
    <t>160</t>
  </si>
  <si>
    <t>A06.01.001.01.b</t>
  </si>
  <si>
    <t>Calcestruzzo per sottofondazioni, riempimenti e massetti, in opera, a prestazione garantita con classe di consistenza S4, con dimensione massima degli aggregati di 32 mm. Sono esclusi i ponteggi, le casseforme, il ferro di armatura e l’utilizzo della pompa per il getto. Classe di esposizione ambientale XC0 Classe di resistenza a compressione C 12/15 – Rck 15 N/mm²</t>
  </si>
  <si>
    <t>M I S U R A Z I O N I:</t>
  </si>
  <si>
    <t>Gettata di calcestruzzo per pavimentazione esterna</t>
  </si>
  <si>
    <t>Gettata di calcestruzzo per magrone di sottofondazione cavidotto</t>
  </si>
  <si>
    <t/>
  </si>
  <si>
    <t>3'</t>
  </si>
  <si>
    <t>SOMMANO m³</t>
  </si>
  <si>
    <t/>
  </si>
  <si>
    <t>161</t>
  </si>
  <si>
    <t>N.P.065</t>
  </si>
  <si>
    <t>Container prefabbricato per allogiamento sistema impianti, composto da pareti portanti con struttura in acciaio tubolare con profili zincati e tamponature in pannelli di materiale plastico, tetto di pannelli sandwich con materiale coibente, canali di gronda integrati e portelloni di accesso, fornito e messo in opera, compreso ogni altro onere necessario a dare l'opera compiuta</t>
  </si>
  <si>
    <t>M I S U R A Z I O N I:</t>
  </si>
  <si>
    <t>Container piastra tecnologica</t>
  </si>
  <si>
    <t>3'</t>
  </si>
  <si>
    <t>SOMMANO cadauno</t>
  </si>
  <si>
    <t/>
  </si>
  <si>
    <t>162</t>
  </si>
  <si>
    <t>A06.01.002.09.a</t>
  </si>
  <si>
    <t>COMPENSI AGGIUNTIVI Nolo di pompa autocarrata per i primi 30 mc di getto comprensivo di ogni onere e magistero per tale utilizzo. Costo a prestazione. con braccio fino a 36 ml</t>
  </si>
  <si>
    <t>M I S U R A Z I O N I:</t>
  </si>
  <si>
    <t>Compenso per nolo di autopompa per pompaggio di calcestruzzo opere esterne</t>
  </si>
  <si>
    <t>3'</t>
  </si>
  <si>
    <t>SOMMANO cad</t>
  </si>
  <si>
    <t/>
  </si>
  <si>
    <t>163</t>
  </si>
  <si>
    <t>A06.02.002</t>
  </si>
  <si>
    <t>Rete in acciaio elettrosaldata a maglia quadra di qualsiasi dimensione per armature di conglomerato cementizio lavorata e tagliata a misura, posta in opera a regola d'arte, compreso ogni sfrido, legature, ecc., diametro tondino da 4 mm a 12 mm</t>
  </si>
  <si>
    <t>M I S U R A Z I O N I:</t>
  </si>
  <si>
    <t>Maglia elettrosaldata per getto cls pavimentazioni esterne</t>
  </si>
  <si>
    <t>3'</t>
  </si>
  <si>
    <t>SOMMANO kg</t>
  </si>
  <si>
    <t/>
  </si>
  <si>
    <t>164</t>
  </si>
  <si>
    <t>A10.01.002.b</t>
  </si>
  <si>
    <t>Primer di adesione a base di bitume ossidato, additivi e solventi con residuo secco del 50% e viscosità FORD n. 4 a 25 °C di 20+25 sec.: consumo 500 gr/mq</t>
  </si>
  <si>
    <t>M I S U R A Z I O N I:</t>
  </si>
  <si>
    <t>Primer di adesione del manto impermeabilizzante</t>
  </si>
  <si>
    <t>3'</t>
  </si>
  <si>
    <t>SOMMANO mq</t>
  </si>
  <si>
    <t/>
  </si>
  <si>
    <t>165</t>
  </si>
  <si>
    <t>A10.01.007.b</t>
  </si>
  <si>
    <t>Manto impermeabile costituito da una membrana impermeabilizzata bitume polimero elastoplastomerica armata con "non tessuto" di poliestere puro a filo continuo, a base di bitume distillato, plastomeri ed elastomeri, flessibilità a freddo -15 °C. I teli posati con sormonta di 80 mm longitudinalmente e 100 mm trasversalmente, saldati a fiamma di gas propano al piano di posa e quindi risvoltati ed incollati a fiamma sulle parti verticali per una quota superiore di almeno 0,20 m il livello massimo delle acque, misurato in orizzontale ed in verticale: dello spessore di 4 mm</t>
  </si>
  <si>
    <t>M I S U R A Z I O N I:</t>
  </si>
  <si>
    <t>Impermeabilizzazione di sottofondo di pavimentazione esterna scale e rampe</t>
  </si>
  <si>
    <t>3'</t>
  </si>
  <si>
    <t>SOMMANO mq</t>
  </si>
  <si>
    <t/>
  </si>
  <si>
    <t>166</t>
  </si>
  <si>
    <t>A10.01.007.d</t>
  </si>
  <si>
    <t>Manto impermeabile costituito da una membrana impermeabilizzata bitume polimero elastoplastomerica armata con "non tessuto" di poliestere puro a filo continuo, a base di bitume distillato, plastomeri ed elastomeri, flessibilità a freddo -15 °C. I teli posati con sormonta di 80 mm longitudinalmente e 100 mm trasversalmente, saldati a fiamma di gas propano al piano di posa e quindi risvoltati ed incollati a fiamma sulle parti verticali per una quota superiore di almeno 0,20 m il livello massimo delle acque, misurato in orizzontale ed in verticale: sovrapprezzo per il doppio strato alle voci precedenti (Percentuale del 80% )</t>
  </si>
  <si>
    <t>M I S U R A Z I O N I:</t>
  </si>
  <si>
    <t>Manto impermeabilie - sovrapprezzo per il doppio strato</t>
  </si>
  <si>
    <t>3'</t>
  </si>
  <si>
    <t>SOMMANO m2</t>
  </si>
  <si>
    <t/>
  </si>
  <si>
    <t>167</t>
  </si>
  <si>
    <t>A10.01.018.c</t>
  </si>
  <si>
    <t>Compenso addizionale per applicazione a secco di uno strato separatore e/o di protezione delle impermeabilizzazioni costituite: geotessile nontessuto da 200 g/mq resistenza a trazione &gt;= 13kN/m allungamento al carico massimo &gt;= 50% resistenza al punzonamento statico CBR &gt;= 2kN apertura caratteristica dei pori O90&gt;= 120 micron permeabilità all'acqua perpendicolare al piano &gt;= 0,001 m/s</t>
  </si>
  <si>
    <t>M I S U R A Z I O N I:</t>
  </si>
  <si>
    <t>TNT di separazione e protezione impermeabilizzante pavimentazione esterna in grès</t>
  </si>
  <si>
    <t>3'</t>
  </si>
  <si>
    <t>SOMMANO mq</t>
  </si>
  <si>
    <t/>
  </si>
  <si>
    <t>168</t>
  </si>
  <si>
    <t>B01.05.004</t>
  </si>
  <si>
    <t>Sottofondo di marciapiede pista ciclabile e/o vialetto pedonale eseguito con misto di cava stabilizzato con il 6% in peso di cemento tipo 32.5, dello spessore finito di 10 cm, compresa rullatura.</t>
  </si>
  <si>
    <t>M I S U R A Z I O N I:</t>
  </si>
  <si>
    <t>Sottofondo di marciapiede in masselli di cemento</t>
  </si>
  <si>
    <t>3'</t>
  </si>
  <si>
    <t>SOMMANO mq</t>
  </si>
  <si>
    <t/>
  </si>
  <si>
    <t>169</t>
  </si>
  <si>
    <t>A07.03.003</t>
  </si>
  <si>
    <t>Massetto di sabbia e cemento nelle proporzioni di kg 350 di cemento 32.5 per m³ di sabbia dato in opera ben costipato e livellato per uno spessore finito pari a circa 6 cm</t>
  </si>
  <si>
    <t>M I S U R A Z I O N I:</t>
  </si>
  <si>
    <t>Massetto per posa pavimentazioni esterne in grès su getto in calcestruzzo</t>
  </si>
  <si>
    <t/>
  </si>
  <si>
    <t>3'</t>
  </si>
  <si>
    <t>SOMMANO m²</t>
  </si>
  <si>
    <t/>
  </si>
  <si>
    <t>170</t>
  </si>
  <si>
    <t>B01.06.007.b</t>
  </si>
  <si>
    <t>Cigli per marciapiedi in calcestruzzo vibro compresso, con cemento tipo 42.5 ed inerti di cava o di fiume, vagliati e lavati, smussati nello spigolo in vista ed opportunamente sagomati, forniti e posti in opera su sottostante cordolo di fondazione (non compreso nel prezzo) compreso ogni altro onere e magistero per dare il lavoro finito a regola d'arte, misurato secondo l'asse del ciglio, levigato sul piano e costa, retti con opportuna ingallettatura: della sezione di 12 x 25 cm</t>
  </si>
  <si>
    <t>M I S U R A Z I O N I:</t>
  </si>
  <si>
    <t>Cordoli di separazione per perimetrale cavidotto</t>
  </si>
  <si>
    <t>3'</t>
  </si>
  <si>
    <t>SOMMANO m</t>
  </si>
  <si>
    <t/>
  </si>
  <si>
    <t>171</t>
  </si>
  <si>
    <t>N.P.066</t>
  </si>
  <si>
    <t>Pavimentazione in masselli di calcestruzzo vibrocompresso a doppio strato tipo "Betonella Listone grigio mix" o equivalente, a norma UNI 9065 parti I, II, III, compresi la stesa di un riporto di circa 3-5 cm di sabbia, il taglio e lo spacco dei masselli non inseribili interi, la compattazione dei masselli a mezzo piastra vibrante, la sigillatura a finire dei giunti fra singoli masselli costituita da una stesura di sabbia fine e asciutta, misurati vuoto per pieno, incluse le interruzioni per la presenza di manufatti, chiusini ed aree da circoscrivere inferiori a 1 mq, cordonetto perimetrale h.10 cm.: con massello di spessore 100 mm., dimensioni 76,2 x 610 mm.: finitura di colore grigio cemento in due tonalità - grigio chiaro e grigio scuro, posati come da schema di posa di progetto.</t>
  </si>
  <si>
    <t>M I S U R A Z I O N I:</t>
  </si>
  <si>
    <t>Pavimentazione in listoni massello di calcestruzzo vibrato</t>
  </si>
  <si>
    <t>3'</t>
  </si>
  <si>
    <t>SOMMANO mq</t>
  </si>
  <si>
    <t/>
  </si>
  <si>
    <t>172</t>
  </si>
  <si>
    <t>N.P.067</t>
  </si>
  <si>
    <t>Pavimento da esterni in piastrelle di grés fine porcellanato (prima scelta) con caratteristiche antiscivolo Classe R11, poste in opera su letto di malta bastarda, previo spolvero di cemento tipo 32.5 con giunti connessi con idoneo sigillante, compresi tagli, sfridi filo lucido per gradini e pulitura finale: dimensioni come da casellario di posa da progetto, spessore 20 mm: effetto cemento come da progetto</t>
  </si>
  <si>
    <t>M I S U R A Z I O N I:</t>
  </si>
  <si>
    <t>Pavimentazioni di grès da esterna a casellario</t>
  </si>
  <si>
    <t>3'</t>
  </si>
  <si>
    <t>SOMMANO m²</t>
  </si>
  <si>
    <t/>
  </si>
  <si>
    <t>173</t>
  </si>
  <si>
    <t>B02.03.005.b</t>
  </si>
  <si>
    <t>Fornitura in opera di cunicoli di distribuzione di servizi primari (energia elettrica, telecomunicazioni, acqua, ecc.) costituiti da elementi prefabbricati in c.a.v. con soletta di copertura, aventi spessori ed armatura tali da assolvere la funzione statica per carichi derivanti da impiego sotto strade di Iª categoria. Il calcestruzzo sarà realizzato con l’impiego di cemento con alta resistenza ai solfati, dovrà avere classe minima di 45 Mpa ed impermeabilità garantita con valori di assorbimento d’acqua non inferiori all’8% in massa. In particolare i prefabbricati dovranno avere le caratteristiche geometriche di sezione corrispondenti agli elaborati in progetto, con platea di fondo sagomata e pendenza verso il centro pari al 2 ‰ e con le pareti laterali predisposte con vani a frattura prestabilita per l’innesto di future diramazioni, dovranno inoltre essere muniti di punti d’aggancio per la movimentazione ed il collocamento in opera Entrambe le pareti saranno dotate di 4 + 4 boccole filettate, per l’ancoraggio della carpenteria metallica a sostegno delle canalizzazioni, da compensarsi a parte. L’incastro degli elementi sarà del tipo a mezzo spessore, con interspazio adatto ad accogliere sigillatura di tipo rigido oppure di tipo elastico da compensarsi a parte. Il bordo superiore delle pareti dovrà recare apposita gola avente funzione di sede per l’alloggiamento di eventuale guarnizione per la tenuta del punto di attacco tra solette di copertura e cunicolo. Le solette di copertura, anch’esse in c.a.v. di spessore ed armatura tali da essere carrabili, dovranno avere una battuta inferiore antispostamento trasversale di contrasto con le pareti del cunicolo ed un giunto longitudinale ad incastro a mezzo spessore del tipo antipioggia. Escluso scavo, trasporto a rifiuto del materiale di risulta, formazione del magrone di fondazione e l’esecuzione delle giunzioni di sigillatura. I manufatti dovranno essere prodotti e controllati da aziende in possesso di certificazione di Sistema Qualità Aziendale, secondo la norma UNI EN ISO 9001. di sezione interna cm 100x100</t>
  </si>
  <si>
    <t>M I S U R A Z I O N I:</t>
  </si>
  <si>
    <t>Cavidotto in c.a.v. 100x100 cm.</t>
  </si>
  <si>
    <t>3'</t>
  </si>
  <si>
    <t>SOMMANO m</t>
  </si>
  <si>
    <t/>
  </si>
  <si>
    <t>174</t>
  </si>
  <si>
    <t>A10.01.023.a</t>
  </si>
  <si>
    <t>Strato impermeabile non pedonabile in guaina liquida (non autolivellante) costituita da resina acrilica, posata ad uno strato con ausilio di pistola a spruzzo: spessore 0,8 mm</t>
  </si>
  <si>
    <t>M I S U R A Z I O N I:</t>
  </si>
  <si>
    <t>vasca di accumulo A</t>
  </si>
  <si>
    <t>vasca di accumulo B</t>
  </si>
  <si>
    <t>3'</t>
  </si>
  <si>
    <t>SOMMANO mq</t>
  </si>
  <si>
    <t/>
  </si>
  <si>
    <t>175</t>
  </si>
  <si>
    <t>B02.03.005.f</t>
  </si>
  <si>
    <t>Fornitura in opera di cunicoli di distribuzione di servizi primari (energia elettrica, telecomunicazioni, acqua, ecc.) costituiti da elementi prefabbricati in c.a.v. con soletta di copertura, aventi spessori ed armatura tali da assolvere la funzione statica per carichi derivanti da impiego sotto strade di Iª categoria. Il calcestruzzo sarà realizzato con l’impiego di cemento con alta resistenza ai solfati, dovrà avere classe minima di 45 Mpa ed impermeabilità garantita con valori di assorbimento d’acqua non inferiori all’8% in massa. In particolare i prefabbricati dovranno avere le caratteristiche geometriche di sezione corrispondenti agli elaborati in progetto, con platea di fondo sagomata e pendenza verso il centro pari al 2 ‰ e con le pareti laterali predisposte con vani a frattura prestabilita per l’innesto di future diramazioni, dovranno inoltre essere muniti di punti d’aggancio per la movimentazione ed il collocamento in opera Entrambe le pareti saranno dotate di 4 + 4 boccole filettate, per l’ancoraggio della carpenteria metallica a sostegno delle canalizzazioni, da compensarsi a parte. L’incastro degli elementi sarà del tipo a mezzo spessore, con interspazio adatto ad accogliere sigillatura di tipo rigido oppure di tipo elastico da compensarsi a parte. Il bordo superiore delle pareti dovrà recare apposita gola avente funzione di sede per l’alloggiamento di eventuale guarnizione per la tenuta del punto di attacco tra solette di copertura e cunicolo. Le solette di copertura, anch’esse in c.a.v. di spessore ed armatura tali da essere carrabili, dovranno avere una battuta inferiore antispostamento trasversale di contrasto con le pareti del cunicolo ed un giunto longitudinale ad incastro a mezzo spessore del tipo antipioggia. Escluso scavo, trasporto a rifiuto del materiale di risulta, formazione del magrone di fondazione e l’esecuzione delle giunzioni di sigillatura. I manufatti dovranno essere prodotti e controllati da aziende in possesso di certificazione di Sistema Qualità Aziendale, secondo la norma UNI EN ISO 9001. di sezione interna cm 150x170</t>
  </si>
  <si>
    <t>M I S U R A Z I O N I:</t>
  </si>
  <si>
    <t>Cavidotto in c.a.v. 150x170 cm.</t>
  </si>
  <si>
    <t>3'</t>
  </si>
  <si>
    <t>SOMMANO m</t>
  </si>
  <si>
    <t/>
  </si>
  <si>
    <t>176</t>
  </si>
  <si>
    <t>F01.10.002</t>
  </si>
  <si>
    <t>Geotessile "nontessuto" in poliestere o in polipropilene, fornito e posto in opera, del peso non inferiore a 550 g/m² con resistenza a trazione ≥ 30 kN/m e resistenza al punzonamento ≥ 4,5 kN, da stendere anche in presenza di acqua per strato filtrante e di ripartizione; comprese le giunzioni delle nappe con sormonto non inferiore a 30 cm, l'ancoraggio al terreno con picchetti di ferro tondo del fi 8 mm sagomati ad U di lunghezza 50 cm ed ogni altro onere per dare il lavoro compiuto a regola d'arte.</t>
  </si>
  <si>
    <t>M I S U R A Z I O N I:</t>
  </si>
  <si>
    <t>Geotessile drenante per sotto-pavimentazione in masselli di cemento</t>
  </si>
  <si>
    <t>3'</t>
  </si>
  <si>
    <t>SOMMANO mq</t>
  </si>
  <si>
    <t/>
  </si>
  <si>
    <t>177</t>
  </si>
  <si>
    <t>C01.02.002.b</t>
  </si>
  <si>
    <t>Terreno di coltivo privo di infestanti, residui vegetali e litoidi, con contenuto minimo in sostanza organica del 2%, compresa stesa, modellazione, compattatura, esclusa fornitura: con mezzi meccanici</t>
  </si>
  <si>
    <t>M I S U R A Z I O N I:</t>
  </si>
  <si>
    <t>Terreno di coltivo</t>
  </si>
  <si>
    <t>3'</t>
  </si>
  <si>
    <t>SOMMANO m³</t>
  </si>
  <si>
    <t/>
  </si>
  <si>
    <t>178</t>
  </si>
  <si>
    <t>C01.02.003</t>
  </si>
  <si>
    <t>Formazione di piano quotato, con spianamento generale dell’area in modo di portarla alle quote di progetto, mediante scavo e riporto entro un’altezza media di 10-15, con mezzi meccanici, con rispetto delle piante e manufatti esistenti, compresi tracciamento, picchettamento e ogni altro onere.</t>
  </si>
  <si>
    <t>M I S U R A Z I O N I:</t>
  </si>
  <si>
    <t>Formazione di piano quotato</t>
  </si>
  <si>
    <t>3'</t>
  </si>
  <si>
    <t>SOMMANO m²</t>
  </si>
  <si>
    <t/>
  </si>
  <si>
    <t>179</t>
  </si>
  <si>
    <t>C01.02.008</t>
  </si>
  <si>
    <t>Scasso del terreno a fosse o a buche, eseguito con mezzi idonei, comprese le opere di eliminazione di pietre, rizomi o tuberi di infestanti.</t>
  </si>
  <si>
    <t>M I S U R A Z I O N I:</t>
  </si>
  <si>
    <t>Scasso del terreno per piantumazione alberature</t>
  </si>
  <si>
    <t>3'</t>
  </si>
  <si>
    <t>SOMMANO m²</t>
  </si>
  <si>
    <t/>
  </si>
  <si>
    <t>180</t>
  </si>
  <si>
    <t>C01.02.017</t>
  </si>
  <si>
    <t>Drenaggio profondo mediante scavo in sezione ristretta (circa 0,20 cm.) a profondità di cm. 0,60-0,80, fornitura e messa in opera di tubo dreno con diametro da mm. 60, posato su sabbia, compresi raccordi al collettore, reinterro con ghiaia fino a cm. 0,40 dal piano finito e quindi copertura finale con terreno privo di sassi o altri trovanti, fino al piano originale e costipato previa idonea bagnatura</t>
  </si>
  <si>
    <t>M I S U R A Z I O N I:</t>
  </si>
  <si>
    <t>Drenaggio perimetrale di facciata controterra</t>
  </si>
  <si>
    <t>3'</t>
  </si>
  <si>
    <t>SOMMANO m</t>
  </si>
  <si>
    <t/>
  </si>
  <si>
    <t>181</t>
  </si>
  <si>
    <t>B01.05.037.b</t>
  </si>
  <si>
    <t>PERCORSI TATTILI PER NON VEDENTI Masselli autobloccanti tattili per esterni in calcestruzzo vibrocompresso per la formazione di percorsi tattili per non vedenti, superficie antiscivolo con disegni e rilievi per le diverse tipologie di percorso, antigelivi e carrabili, con spessore totale 50 mm in due strati di cui il superiore di spessore 20 mm composto da scaglie di porfido sabbia e cemento tipo 42.5 e l'inferiore di spessore 30 mm composto da sabbia e cemento tipo 42.5, in opera su letto di sabbia con successiva compattazione a mezzo di piastra vibrante, della dimensione di 200 x 200 mm: giallo o bianco della seguente tipologia: rettilineo laterale/centrale</t>
  </si>
  <si>
    <t>M I S U R A Z I O N I:</t>
  </si>
  <si>
    <t>Percorso tattile parcheggio</t>
  </si>
  <si>
    <t>3'</t>
  </si>
  <si>
    <t>SOMMANO mq</t>
  </si>
  <si>
    <t/>
  </si>
  <si>
    <t>182</t>
  </si>
  <si>
    <t>B02.05.002.b</t>
  </si>
  <si>
    <t>Pozzetti di ispezione forniti e posti in opera in elementi prefabbricati di calcestruzzo, realizzati con cemento tipo 42,5R ed inerti lavati e vagliati opportunamente dosati per ottenere un cls di classe &gt; 350, costruiti con i seguenti elementi: elemento di fondo di altezza cm 100 con impronte di riduzione di spessore per l'introduzione del tubo di attraversamento. Soletta carrabile di copertura. Gli elementi saranno posati su una platea di calcestruzzo di spessore 20 cm, armata con rete elettrosaldata maglia 20x20, di dimensioni maggiori di 20 cm rispetto alle dimensioni esterne del pozzetto. Gli elementi saranno tra loro sigillati e stuccati con l'interposizione di malta cementizia. La ditta produttrice dovrà fornire dietro richiesta della Direzione Lavori i calcoli di verifica statica degli elementi. Compreso e compensato ogni altro onere necessario a dare l'opera finita e funzionante, esclusi unicamente lo scavo ed il rinterro: prolunga di sezione interna 60x60 h.=100 cm, spessore pareti 12 cm</t>
  </si>
  <si>
    <t>M I S U R A Z I O N I:</t>
  </si>
  <si>
    <t>Pozzetti di ispezione esterni</t>
  </si>
  <si>
    <t>3'</t>
  </si>
  <si>
    <t>SOMMANO cad</t>
  </si>
  <si>
    <t/>
  </si>
  <si>
    <t>183</t>
  </si>
  <si>
    <t>B02.06.005</t>
  </si>
  <si>
    <t>Griglia quadrata piana, fornita e posta in opera, in ghisa sferoidale a norma UNI EN 1563, conforme alla norma UNI EN 124 - Classe C250, fabbricata in Stabilimenti certificati a Garanzia di Qualità secondo la Norma UNI EN ISO 9001:2000, rivestita con vernice protettiva, marcatura EN 124 C250 e marchio dell'ente di certificazione internazionalmente riconosciuto, costituita da : - telaio a sagoma quadrata provvisto di asole per il fissaggio; - griglia a sagoma quadrata, con rilievo antisdrucciolo e autobloccante sul telaio mediante incastro elastico privo di elementi meccanici quali viti o bulloni. Il sistema di'incastro elastico dovrà essere tale da consentire indifferentemente la rotazione di 90 gradi della griglia rispetto al telaio, così da poter essere riposizionata nel modo migliore per favorire il deflusso delle acque o per aumentare la sicurezza del traffico ciclistico.</t>
  </si>
  <si>
    <t>M I S U R A Z I O N I:</t>
  </si>
  <si>
    <t>Griglia di scolo acquee piovane</t>
  </si>
  <si>
    <t>3'</t>
  </si>
  <si>
    <t>SOMMANO kg</t>
  </si>
  <si>
    <t/>
  </si>
  <si>
    <t>184</t>
  </si>
  <si>
    <t>N.P.070</t>
  </si>
  <si>
    <t>Bordura per aiula in acciaio zincato altezza 150 mm., fornita e posta in opera</t>
  </si>
  <si>
    <t>M I S U R A Z I O N I:</t>
  </si>
  <si>
    <t>Bordura per aiula di delimitazione tappeto erboso lato pacciamatura e riempimento in ghiaia</t>
  </si>
  <si>
    <t>3'</t>
  </si>
  <si>
    <t>SOMMANO m</t>
  </si>
  <si>
    <t/>
  </si>
  <si>
    <t>185</t>
  </si>
  <si>
    <t>S01.01.001.01.a</t>
  </si>
  <si>
    <t>Recinzione di cantiere, eseguita con tubi da ponteggio infissi su plinti in magrone di calcestruzzo e lamiera ondulata o gregata metallica. Compreso il fissaggio della lamiera metallica ai tubi, lo smontaggio e il ripristino dell'area interessata dalla recinzione. Montaggio, smontaggio e nolo primo mese</t>
  </si>
  <si>
    <t>M I S U R A Z I O N I:</t>
  </si>
  <si>
    <t>Recinzione di cantiere</t>
  </si>
  <si>
    <t>3'</t>
  </si>
  <si>
    <t>SOMMANO m²</t>
  </si>
  <si>
    <t/>
  </si>
  <si>
    <t>186</t>
  </si>
  <si>
    <t>S01.01.001.05.a</t>
  </si>
  <si>
    <t>Rete di plastica stampata. Fornitura e posa in opera di rete di plastica stampata da applicare a recinzione di cantiere, compreso il fissaggio della rete alla recinzione. Montaggio, smontaggio e nolo primo mese o frazione</t>
  </si>
  <si>
    <t>M I S U R A Z I O N I:</t>
  </si>
  <si>
    <t>Rete di plastica</t>
  </si>
  <si>
    <t>3'</t>
  </si>
  <si>
    <t>SOMMANO m²</t>
  </si>
  <si>
    <t/>
  </si>
  <si>
    <t>187</t>
  </si>
  <si>
    <t>S01.01.001.06.a</t>
  </si>
  <si>
    <t>Cancello di cantiere a 1 o 2 battenti, realizzato con telaio in tubi da ponteggio controventati e chiusura con rete metallica elettrosaldata. Montaggio, smontaggio e nolo primo mese.</t>
  </si>
  <si>
    <t>M I S U R A Z I O N I:</t>
  </si>
  <si>
    <t>Cancello di cantiere</t>
  </si>
  <si>
    <t>3'</t>
  </si>
  <si>
    <t>SOMMANO m²</t>
  </si>
  <si>
    <t/>
  </si>
  <si>
    <t>188</t>
  </si>
  <si>
    <t>S01.01.001.09.a</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</si>
  <si>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t>
  </si>
  <si>
    <t>M I S U R A Z I O N I:</t>
  </si>
  <si>
    <t>Delimitazoine zone di lavoro</t>
  </si>
  <si>
    <t>3'</t>
  </si>
  <si>
    <t>SOMMANO cad</t>
  </si>
  <si>
    <t/>
  </si>
  <si>
    <t>189</t>
  </si>
  <si>
    <t>S01.01.001.15.a</t>
  </si>
  <si>
    <t>Delimitazione di zone di cantiere mediante barriere in polietilene tipo new-jersey, dotate di tappi di introduzione ed evacuazione, da riempire con acqua o sabbia per un peso, riferito a elementi di 1 m, di circa 8 kg a vuoto e di circa 100 kg nel caso di zavorra costituita da acqua Nolo per un ogni mese o frazione.</t>
  </si>
  <si>
    <t>M I S U R A Z I O N I:</t>
  </si>
  <si>
    <t>Delimitazione zone di cantiere</t>
  </si>
  <si>
    <t>3'</t>
  </si>
  <si>
    <t>SOMMANO m</t>
  </si>
  <si>
    <t/>
  </si>
  <si>
    <t>190</t>
  </si>
  <si>
    <t>S01.01.002.03.a</t>
  </si>
  <si>
    <t>Predisposizione di locale ad uso spogliatoio con armadietti doppi e sedili, minimo sei posti. Montaggio, smontaggio e nolo per 1° mese o frazione</t>
  </si>
  <si>
    <t>M I S U R A Z I O N I:</t>
  </si>
  <si>
    <t>Locale spogliatoio - nolo primo mese</t>
  </si>
  <si>
    <t>3'</t>
  </si>
  <si>
    <t>SOMMANO addetto</t>
  </si>
  <si>
    <t/>
  </si>
  <si>
    <t>191</t>
  </si>
  <si>
    <t>S01.01.002.03.b</t>
  </si>
  <si>
    <t>Predisposizione di locale ad uso spogliatoio con armadietti doppi e sedili, minimo sei posti. Nolo per ogni mese successivo o frazione</t>
  </si>
  <si>
    <t>M I S U R A Z I O N I:</t>
  </si>
  <si>
    <t>Locale spogliatoio - nolo mesi successivi</t>
  </si>
  <si>
    <t>3'</t>
  </si>
  <si>
    <t>SOMMANO addetto</t>
  </si>
  <si>
    <t/>
  </si>
  <si>
    <t>192</t>
  </si>
  <si>
    <t>S01.01.002.04.a</t>
  </si>
  <si>
    <t>Predisposizione di locale ad uso refettorio provvisto di tavoli e sedie, minimo sei posti. Montaggio, smontaggio e nolo per 1° mese o frazione</t>
  </si>
  <si>
    <t>M I S U R A Z I O N I:</t>
  </si>
  <si>
    <t>Baracca refettorio - nolo primo mese</t>
  </si>
  <si>
    <t>3'</t>
  </si>
  <si>
    <t>SOMMANO addetto</t>
  </si>
  <si>
    <t/>
  </si>
  <si>
    <t>193</t>
  </si>
  <si>
    <t>S01.01.002.04.b</t>
  </si>
  <si>
    <t>Predisposizione di locale ad uso refettorio provvisto di tavoli e sedie, minimo sei posti. Nolo per ogni mese successivo o frazione</t>
  </si>
  <si>
    <t>M I S U R A Z I O N I:</t>
  </si>
  <si>
    <t>Baracca refettorio -  nolo mesi successivi</t>
  </si>
  <si>
    <t>3'</t>
  </si>
  <si>
    <t>SOMMANO addetto</t>
  </si>
  <si>
    <t/>
  </si>
  <si>
    <t>194</t>
  </si>
  <si>
    <t>S01.01.002.08.a</t>
  </si>
  <si>
    <t>Predisposizione di locale uso ufficio, provvisto di scrivania, con cassettiera, poltroncina, due sedie, armadi, tavolino, armadietto doppio, lampada da tavolo. Montaggio, smontaggio e nolo per 1° mese o frazione</t>
  </si>
  <si>
    <t>M I S U R A Z I O N I:</t>
  </si>
  <si>
    <t>Baracca di cantiere uso ufficio - nolo primo mese</t>
  </si>
  <si>
    <t>3'</t>
  </si>
  <si>
    <t>SOMMANO addetto</t>
  </si>
  <si>
    <t/>
  </si>
  <si>
    <t>195</t>
  </si>
  <si>
    <t>S01.01.002.08.b</t>
  </si>
  <si>
    <t>Predisposizione di locale uso ufficio, provvisto di scrivania, con cassettiera, poltroncina, due sedie, armadi, tavolino, armadietto doppio, lampada da tavolo. Nolo per ogni mese successivo o frazione</t>
  </si>
  <si>
    <t>M I S U R A Z I O N I:</t>
  </si>
  <si>
    <t>Baracca di cantiere uso ufficio - nolo mesi successivi</t>
  </si>
  <si>
    <t>3'</t>
  </si>
  <si>
    <t>SOMMANO addetto</t>
  </si>
  <si>
    <t/>
  </si>
  <si>
    <t>196</t>
  </si>
  <si>
    <t>S01.01.002.21.a</t>
  </si>
  <si>
    <t>Box in lamiera per deposito attrezzature e materiali. fornitura e posa su area attrezzata. Montaggio, smontaggio e nolo per un mese. Montaggio, smontaggio e nolo per 1° mese o frazione</t>
  </si>
  <si>
    <t>M I S U R A Z I O N I:</t>
  </si>
  <si>
    <t>Box in lamiera deposito - nolo primo mese</t>
  </si>
  <si>
    <t>3'</t>
  </si>
  <si>
    <t>SOMMANO m²</t>
  </si>
  <si>
    <t/>
  </si>
  <si>
    <t>197</t>
  </si>
  <si>
    <t>S01.01.002.21.b</t>
  </si>
  <si>
    <t>Box in lamiera per deposito attrezzature e materiali. fornitura e posa su area attrezzata. Montaggio, smontaggio e nolo per un mese. Nolo per ogni mese successivo o frazione</t>
  </si>
  <si>
    <t>M I S U R A Z I O N I:</t>
  </si>
  <si>
    <t>Box in lamiera deposito - nolo mesi successivi</t>
  </si>
  <si>
    <t>3'</t>
  </si>
  <si>
    <t>SOMMANO m²</t>
  </si>
  <si>
    <t/>
  </si>
  <si>
    <t>198</t>
  </si>
  <si>
    <t>S01.01.002.22.a</t>
  </si>
  <si>
    <t>Bagno chimico portatile, realizzato in materiale plastico antiurto, delle dimensioni di 110 x 110 x 230 cm, peso 75 kg, allestimento in opera e successivo smontaggio a fine lavori, manutenzione settimanale comprendente il risucchio del liquame, lavaggio con lancia a pressione della cabina, immissione acqua pulita con disgregante chimico, fornitura carta igienica, trasporto e smaltimento rifiuti speciali. Per ogni mese o frazione di mese successivo Montaggio, smontaggio e nolo per 1° mese o frazione</t>
  </si>
  <si>
    <t>M I S U R A Z I O N I:</t>
  </si>
  <si>
    <t>Bagni chimici - nolo primo mese</t>
  </si>
  <si>
    <t>3'</t>
  </si>
  <si>
    <t>SOMMANO cad</t>
  </si>
  <si>
    <t/>
  </si>
  <si>
    <t>199</t>
  </si>
  <si>
    <t>S01.01.002.22.b</t>
  </si>
  <si>
    <t>Bagno chimico portatile, realizzato in materiale plastico antiurto, delle dimensioni di 110 x 110 x 230 cm, peso 75 kg, allestimento in opera e successivo smontaggio a fine lavori, manutenzione settimanale comprendente il risucchio del liquame, lavaggio con lancia a pressione della cabina, immissione acqua pulita con disgregante chimico, fornitura carta igienica, trasporto e smaltimento rifiuti speciali. Per ogni mese o frazione di mese successivo Nolo per ogni mese successivo o frazione</t>
  </si>
  <si>
    <t>M I S U R A Z I O N I:</t>
  </si>
  <si>
    <t>Bagni chimici - nolo per mesi successivi</t>
  </si>
  <si>
    <t/>
  </si>
  <si>
    <t>3'</t>
  </si>
  <si>
    <t>SOMMANO cad</t>
  </si>
  <si>
    <t/>
  </si>
  <si>
    <t>200</t>
  </si>
  <si>
    <t>S01.01.002.36</t>
  </si>
  <si>
    <t>Telo impermeabile occhiellato in plastica pesante per la protezione dei depositi contro le intemperie.</t>
  </si>
  <si>
    <t>M I S U R A Z I O N I:</t>
  </si>
  <si>
    <t>Telo protezione intemperie</t>
  </si>
  <si>
    <t>3'</t>
  </si>
  <si>
    <t>SOMMANO m²</t>
  </si>
  <si>
    <t/>
  </si>
  <si>
    <t>201</t>
  </si>
  <si>
    <t>S01.01.002.40</t>
  </si>
  <si>
    <t>Cassone metallico per contenimento di materiali di scavo/macerie, della capacità di m³ 6. Nolo per un mese o frazione.</t>
  </si>
  <si>
    <t>M I S U R A Z I O N I:</t>
  </si>
  <si>
    <t>Cassone metallico macerie</t>
  </si>
  <si>
    <t>3'</t>
  </si>
  <si>
    <t>SOMMANO cad</t>
  </si>
  <si>
    <t/>
  </si>
  <si>
    <t>202</t>
  </si>
  <si>
    <t>S01.01.003.01.a</t>
  </si>
  <si>
    <t>Ponteggio con sistema tubo-giunto realizzato in tubolari metallici con adeguata protezione contro la corrosione, compresi i pezzi speciali, doppio parapetto con fermapiede, struttura della mantovana, ancoraggi ed ogni altro onere e magistero occorrente per dare l'opera finita a perfetta regola d'arte, eseguita secondo le norme di sicurezza vigenti in materia, con esclusione di ogni piano di lavoro e di protezione da contabilizzarsi a parte, per ponteggi con altezza fino a 20 m. Valutati al giunto. Noleggio, montaggio e smontaggio comprensivo di trasporto, approvvigionamento, scarico e tiro in alto dei materiali, per i primi 30 giorni o frazione</t>
  </si>
  <si>
    <t>M I S U R A Z I O N I:</t>
  </si>
  <si>
    <t>Ponteggio a tubo/giunto</t>
  </si>
  <si>
    <t/>
  </si>
  <si>
    <t>3'</t>
  </si>
  <si>
    <t>SOMMANO cad</t>
  </si>
  <si>
    <t/>
  </si>
  <si>
    <t>203</t>
  </si>
  <si>
    <t>S01.01.003.07.a</t>
  </si>
  <si>
    <t>Noleggio di piano di lavoro o di protezione per ponteggi costituito da tavole metalliche prefabbricate in acciaio zincato dimensioni mm. 1800 x 500, compresi accessori e fermapiede, valutato a m² di superficie del piano di lavoro. Per i primi 30 giorni o frazione, compresi approvvigionamento, montaggio, smontaggio e ritiro dal cantiere a fine lavori.</t>
  </si>
  <si>
    <t>M I S U R A Z I O N I:</t>
  </si>
  <si>
    <t>Piano di lavoro ponteggi</t>
  </si>
  <si>
    <t>3'</t>
  </si>
  <si>
    <t>SOMMANO m²</t>
  </si>
  <si>
    <t/>
  </si>
  <si>
    <t>204</t>
  </si>
  <si>
    <t>S01.01.004.02.a</t>
  </si>
  <si>
    <t>Trabattello mobile prefabbricato UNI EN 1004 in tubolare di alluminio, base cm 60 x 140, completo di piani di lavoro, botole e scale di accesso ai piani, protezioni, stabilizzatori e quanto altro previsto dalle norme vigenti, altezza max di utilizzo m 5,40 Nolo per un mese o frazione del solo materiale</t>
  </si>
  <si>
    <t>M I S U R A Z I O N I:</t>
  </si>
  <si>
    <t>Trabattello</t>
  </si>
  <si>
    <t>3'</t>
  </si>
  <si>
    <t>SOMMANO cad</t>
  </si>
  <si>
    <t/>
  </si>
  <si>
    <t>205</t>
  </si>
  <si>
    <t>S01.01.005.17.a</t>
  </si>
  <si>
    <t>Parapetto provvisorio a montanti prefabbricati (guardacorpo) a squadra fissa UNI EN 13374 classe A, da apporre su solai o solette in c.a. orizzontali o inclinate max 10°, di spessore min. cm 14, costituito da aste metalliche verticali e piastre di supporto in unico componente fissate al supporto tramite n. 2 tasselli (carico di esercizio di almeno 7 kN all’estrazione dichiarato dal fabbricante), interasse max 180 cm, traversi orizzontali di protezione e tavola fermapiede in legno altezze min. cm 20 e spessore cm 4, bloccate su tre mensole per ogni montante. Al metro lineare. Costo primo mese o frazione. Compreso il montaggio e lo smontaggio con utilizzo di piattaforrma di lavoro elevabile.</t>
  </si>
  <si>
    <t>M I S U R A Z I O N I:</t>
  </si>
  <si>
    <t>Parapetto provvisorio</t>
  </si>
  <si>
    <t>3'</t>
  </si>
  <si>
    <t>SOMMANO m</t>
  </si>
  <si>
    <t/>
  </si>
  <si>
    <t>206</t>
  </si>
  <si>
    <t>S01.01.005.28</t>
  </si>
  <si>
    <t>Protezione percorso pedonale verso il vuoto con parapetto costituito da due correnti in tavole di legno spess. cm 3 pali infissi nel terreno ad interasse m 1.20 e tavola fermapiede di altezza 20 cm</t>
  </si>
  <si>
    <t>M I S U R A Z I O N I:</t>
  </si>
  <si>
    <t>Protezione percorso pedonale</t>
  </si>
  <si>
    <t>3'</t>
  </si>
  <si>
    <t>SOMMANO m</t>
  </si>
  <si>
    <t/>
  </si>
  <si>
    <t>207</t>
  </si>
  <si>
    <t>S01.01.005.29.a</t>
  </si>
  <si>
    <t>Andatoia di cantiere in legno per transito di lavoratori o materiali, munita di parapetto il legno su ambedue i lati, con listelli trasversali sul piano di transito. Montaggio, somontaggio e nolo del materiale. Larghezza cm 60.</t>
  </si>
  <si>
    <t>M I S U R A Z I O N I:</t>
  </si>
  <si>
    <t>Andatoia di cantiere</t>
  </si>
  <si>
    <t>3'</t>
  </si>
  <si>
    <t>SOMMANO m</t>
  </si>
  <si>
    <t/>
  </si>
  <si>
    <t>208</t>
  </si>
  <si>
    <t>S01.01.006.15.a</t>
  </si>
  <si>
    <t>Castello metallico con rampe scale e pianerottoli costituito da elementi metallici prefabbricati. Rampe sfalsate costituite da 8 pedate di larghezza cm 60 ciascuna; pianerottolo cm 120x60; dimensioni totali in pianta cm 120x300; interpiano a cm 150 di altezza. Complesso di elementi necessari all'assemblaggio di ogni modulo di altezza m 3.00. Nolo per un mese o frazione.</t>
  </si>
  <si>
    <t>M I S U R A Z I O N I:</t>
  </si>
  <si>
    <t>Castello con rampe di scale</t>
  </si>
  <si>
    <t>3'</t>
  </si>
  <si>
    <t>SOMMANO cad</t>
  </si>
  <si>
    <t/>
  </si>
  <si>
    <t>209</t>
  </si>
  <si>
    <t>S01.01.006.20</t>
  </si>
  <si>
    <t>Illuminazione fissa con lampade elettriche posate su recinzioni o simili poste a distanza non superiore a m 6 compresa la linea di collegamento e allacciamento fino a 10 m. Alimentazione a 24 volt compreso trasformatore. Al m di recinzione.</t>
  </si>
  <si>
    <t>M I S U R A Z I O N I:</t>
  </si>
  <si>
    <t>Illuminazione fissa</t>
  </si>
  <si>
    <t>3'</t>
  </si>
  <si>
    <t>SOMMANO m</t>
  </si>
  <si>
    <t/>
  </si>
  <si>
    <t>210</t>
  </si>
  <si>
    <t>A04.01.020.a</t>
  </si>
  <si>
    <t>Piattaforma telescopica articolata autocarrata in regola con le vigenti normative in materia infortunistica, compresi il manovratore ed il carburante, per ogni giorno lavorativo: altezza 20,00 m, sbraccio 15,00 m, portata 400 kg,</t>
  </si>
  <si>
    <t>M I S U R A Z I O N I:</t>
  </si>
  <si>
    <t>Noleggio Piattaforma telescopica per demolizioni e rimozioni</t>
  </si>
  <si>
    <t>3'</t>
  </si>
  <si>
    <t>SOMMANO giorno</t>
  </si>
  <si>
    <t/>
  </si>
  <si>
    <t>211</t>
  </si>
  <si>
    <t>S01.03.001.06</t>
  </si>
  <si>
    <t>Verifica del rischio scariche atmosferiche per edificio o grande massa metallica (verifica della probabilità e relazione).</t>
  </si>
  <si>
    <t>M I S U R A Z I O N I:</t>
  </si>
  <si>
    <t>Verifica rischio scariche atmosferiche</t>
  </si>
  <si>
    <t>3'</t>
  </si>
  <si>
    <t>SOMMANO cad</t>
  </si>
  <si>
    <t/>
  </si>
  <si>
    <t>212</t>
  </si>
  <si>
    <t>S01.03.001.08</t>
  </si>
  <si>
    <t>Collegamenti elettrici a terra con cavi in rame sezione 25 mm², lunghezza fino a m 1, compresi capicorda e fissaggio.</t>
  </si>
  <si>
    <t>M I S U R A Z I O N I:</t>
  </si>
  <si>
    <t>Collegamento ad impianto di terra esistente</t>
  </si>
  <si>
    <t>3'</t>
  </si>
  <si>
    <t>SOMMANO cad</t>
  </si>
  <si>
    <t/>
  </si>
  <si>
    <t>213</t>
  </si>
  <si>
    <t>S01.04.001.09</t>
  </si>
  <si>
    <t>Posizionamento a parete o altri supporti verticali di cartelli di sicurezza, con adeguati sistemi di fissaggio</t>
  </si>
  <si>
    <t>M I S U R A Z I O N I:</t>
  </si>
  <si>
    <t>Cartelli della sicurezza</t>
  </si>
  <si>
    <t>3'</t>
  </si>
  <si>
    <t>SOMMANO cad</t>
  </si>
  <si>
    <t/>
  </si>
  <si>
    <t>214</t>
  </si>
  <si>
    <t>S01.04.002.17.h</t>
  </si>
  <si>
    <t>Impianto di segnalazione luminosa autoalimentato, di tipo sequenziale o a semplice lampeggio, costituito da centralna funzionante a 12 V, cavi, fari di diametro 230 mm posti su pannelli di delimitazione rifrangenti in classe I (completi di basi di sostegno), fotosensore (disattivabile) per il solo funzionamento notturno. Costo d'uso per mese o frazione: Impianto con 10 fari con lampada allo xeno</t>
  </si>
  <si>
    <t>M I S U R A Z I O N I:</t>
  </si>
  <si>
    <t>Segnalazione luminosa</t>
  </si>
  <si>
    <t>3'</t>
  </si>
  <si>
    <t>SOMMANO cad</t>
  </si>
  <si>
    <t/>
  </si>
  <si>
    <t>215</t>
  </si>
  <si>
    <t>S01.04.005.01.a</t>
  </si>
  <si>
    <t>Impianto di illuminazione di emergenza, costituito da plafoniera di emergenza, costruita in materiale plastico autoestinguente, completa di tubo fluorescente, della batteria tampone, del pittogramma e degli accessori di fissaggio, fornito e posto in opera. Montaggio, smontaggio e nolo per il primo mese</t>
  </si>
  <si>
    <t>M I S U R A Z I O N I:</t>
  </si>
  <si>
    <t>Illuminazione di emergenza - nolo primo mese</t>
  </si>
  <si>
    <t>3'</t>
  </si>
  <si>
    <t>SOMMANO m</t>
  </si>
  <si>
    <t/>
  </si>
  <si>
    <t>216</t>
  </si>
  <si>
    <t>S01.04.005.01.b</t>
  </si>
  <si>
    <t>Impianto di illuminazione di emergenza, costituito da plafoniera di emergenza, costruita in materiale plastico autoestinguente, completa di tubo fluorescente, della batteria tampone, del pittogramma e degli accessori di fissaggio, fornito e posto in opera. Nolo per ogni mese o frazione di mese successivo al primo</t>
  </si>
  <si>
    <t>M I S U R A Z I O N I:</t>
  </si>
  <si>
    <t>Illuminazione di emergenza - nolo mesi successivi</t>
  </si>
  <si>
    <t>3'</t>
  </si>
  <si>
    <t>SOMMANO m</t>
  </si>
  <si>
    <t/>
  </si>
  <si>
    <t>217</t>
  </si>
  <si>
    <t>N.P.074</t>
  </si>
  <si>
    <t>Cassetta in ABS completa di presidi chirurgici e farmaceutici secondo le disposizioni del D.M.15/07/2003 integrate con il D.lgs. 81/08; da valutarsi come costo di utilizzo mensile del dispositivo comprese le eventuali reintegrazioni dei presidi:dimensioni 44,5x32x15 cm.</t>
  </si>
  <si>
    <t>M I S U R A Z I O N I:</t>
  </si>
  <si>
    <t>Cassetta primo soccorso</t>
  </si>
  <si>
    <t>3'</t>
  </si>
  <si>
    <t>SOMMANO cadauno</t>
  </si>
  <si>
    <t/>
  </si>
  <si>
    <t>218</t>
  </si>
  <si>
    <t>S01.02.002.01</t>
  </si>
  <si>
    <t>Elmetto di protezione UNI EN 397 con bordatura regolabile e fascia antisudore. Costo d'uso per mese o frazione.</t>
  </si>
  <si>
    <t>M I S U R A Z I O N I:</t>
  </si>
  <si>
    <t>Elmetto di protezione</t>
  </si>
  <si>
    <t>3'</t>
  </si>
  <si>
    <t>SOMMANO cad</t>
  </si>
  <si>
    <t/>
  </si>
  <si>
    <t>219</t>
  </si>
  <si>
    <t>S01.02.002.65</t>
  </si>
  <si>
    <t>Gilet alta visibiltà in tessuto alta traspirazione fluorescente con bande retroriflettenti. Conforme alla norma UNI-EN 471. Costo d'uso per mese o frazione.</t>
  </si>
  <si>
    <t>M I S U R A Z I O N I:</t>
  </si>
  <si>
    <t>Gilet ad alta visibilità</t>
  </si>
  <si>
    <t>3'</t>
  </si>
  <si>
    <t>SOMMANO cad</t>
  </si>
  <si>
    <t/>
  </si>
  <si>
    <t>220</t>
  </si>
  <si>
    <t>S01.04.005.02.a</t>
  </si>
  <si>
    <t>Linea alimentazione con cavo tipo HO7RN-F, o equivalente, tripolare, applicata in interno o esterno a parete o fascettato su tesata, o posata entro tubazione, sezione 3 x 2,5 mm².</t>
  </si>
  <si>
    <t>M I S U R A Z I O N I:</t>
  </si>
  <si>
    <t>Linea di alimentazione illuminazione di emergenza</t>
  </si>
  <si>
    <t>3'</t>
  </si>
  <si>
    <t>SOMMANO m</t>
  </si>
  <si>
    <t/>
  </si>
  <si>
    <t>221</t>
  </si>
  <si>
    <t>S01.04.006.01.d</t>
  </si>
  <si>
    <t>Estintore a polvere, omologato, con valvola a pulsante,valvola di sicurezza a molla e manometro di indicazione di carica e sistema di controllo della pressione tramite valvola di non ritorno, comprese verifiche periodiche, posato su supporto a terra. Nolo per mese o frazione Da 6 kg classe 34 A 233 BC.</t>
  </si>
  <si>
    <t>M I S U R A Z I O N I:</t>
  </si>
  <si>
    <t>Estintore portatile a polvere</t>
  </si>
  <si>
    <t>3'</t>
  </si>
  <si>
    <t>SOMMANO cad</t>
  </si>
  <si>
    <t/>
  </si>
  <si>
    <t>222</t>
  </si>
  <si>
    <t>S01.05.009</t>
  </si>
  <si>
    <t>Innaffiamento antipolvere eseguito con autobotte. Nolo autobotte con operatore comprensivo di consumi ed ogni altro onere di funzionamento. Costo orario.</t>
  </si>
  <si>
    <t>M I S U R A Z I O N I:</t>
  </si>
  <si>
    <t>Innaffiamento antipolvere</t>
  </si>
  <si>
    <t>3'</t>
  </si>
  <si>
    <t>SOMMANO ora</t>
  </si>
  <si>
    <t/>
  </si>
  <si>
    <t>223</t>
  </si>
  <si>
    <t>S01.05.012</t>
  </si>
  <si>
    <t>Riunione di coordinamento fra i responsabili delle imprese operanti in cantiere e il coordinatore per l'esecuzione dei lavori, prevista all'inizio dei lavori e di ogni nuova fase lavorativa o introduzione di nuova impresa esecutrice. Costo medio pro-capite per ogni riunione.</t>
  </si>
  <si>
    <t>M I S U R A Z I O N I:</t>
  </si>
  <si>
    <t>Riuniune di coordinamento sicurezza</t>
  </si>
  <si>
    <t/>
  </si>
  <si>
    <t>3'</t>
  </si>
  <si>
    <t>SOMMANO pro capite</t>
  </si>
  <si>
    <t/>
  </si>
  <si>
    <t>224</t>
  </si>
  <si>
    <t>N.P.073</t>
  </si>
  <si>
    <t>Semimaschere filtranti FFP2 senza valvola: sono maschere  facciali  tridimensionali  monouso,  che  vengono	posizionate su naso e bocca e fissate alla testa con lacci o elastici. Costituiscono  un  utile  barriera  di  protezione  anche  nella diffusione di agenti patogeni trasmissibili per via area (aerosol e goccioline). Norme di riferimento: Regolamento EU 425/2016 relativo ai Dispositivi di Protezione Individuale. Norma numero: UNI EN 149:2009. Costo di utilizzo, per la sicurezza dei lavoratori, fornita dal datore di lavoro e usata dall’operatore durante le lavorazioni  interferenti. Sono  indossate,  rimosse  e  smaltite correttamente come rifiuto indifferenziato, seguendo adeguate procedure descritte nel Protocollo aziendale. Sono compresi l’uso giornaliero al fine di garantire la sicurezza dei lavoratori; il corretto uso durante il periodo dell’utilizzo del dispositivo in presenza di lavorazioni interferenti che pongano i lavoratori a distanza inferiore di un metro, previste dal Piano di Sicurezza e Coordinamento. E' inoltre compreso quanto altro occorre per l’utilizzo temporaneo del dispositivo	durante le lavorazioni interferenti. Misurato per ogni utilizzo, limitatamente ai periodi temporali (fasi di lavoro), previsti dal Piani di Sicurezza e	Coordinamento per l’esecuzione di lavorazioni interferenti che pongano i lavoratori ad una distanza inferiore a metri 1, al fine di	garantire la sicurezza dei lavoratori. Il prodotto deve riportare il marchio C.E o nel caso non ne siano provviste devono avere l'attestazione di INAIL di rispondenza alle norme vigenti ai sensi del decreto legge 17 marzo 2020 n. 18, all’art. 15. Anche i dispositivi marcati N95, N99, N100 (standard americano) devono essere validate  da  INAIL.  I  datori di lavoro conservano la documentazione  dei  DPI  forniti  ai  lavoratori.  Nel  costo  è compreso l'onere per lo smaltimento</t>
  </si>
  <si>
    <t>M I S U R A Z I O N I:</t>
  </si>
  <si>
    <t>Misure anti Covid</t>
  </si>
  <si>
    <t>3'</t>
  </si>
  <si>
    <t>SOMMANO cadauno</t>
  </si>
  <si>
    <t/>
  </si>
  <si>
    <t>225</t>
  </si>
  <si>
    <t>A10.01.013.b</t>
  </si>
  <si>
    <t>Barriera al vapore costituita da fogli di polietilene posati a secco con sovrapposizioni di 5 cm sigillati con nastro di giunzione monoadesivo largo 8 cm risvoltati sulle pareti verticali per 10 cm: con fogli dello spessore di 0,4 mm</t>
  </si>
  <si>
    <t>M I S U R A Z I O N I:</t>
  </si>
  <si>
    <t>Barriera al vapore - canali di gronda</t>
  </si>
  <si>
    <t/>
  </si>
  <si>
    <t>3'</t>
  </si>
  <si>
    <t>SOMMANO mq</t>
  </si>
  <si>
    <t/>
  </si>
  <si>
    <t>226</t>
  </si>
  <si>
    <t>A11.02.003.a.01</t>
  </si>
  <si>
    <t>Isolamento termico a cappotto di pareti esterne ventilata, compresa struttura portante in profilati di alluminio fissati alla muratura, sui quali si incastrano pannelli rigidi di materiale isolante forniti di incastri, completo di intonaco sottile, armato con tessuto in fibra di vetro. lana di roccia di densità pari a 150 kg/mc: spessore 3 cm</t>
  </si>
  <si>
    <t>M I S U R A Z I O N I:</t>
  </si>
  <si>
    <t>Isolamento termico a cappotto - parapetto interno di facciata</t>
  </si>
  <si>
    <t>3'</t>
  </si>
  <si>
    <t>SOMMANO mq</t>
  </si>
  <si>
    <t/>
  </si>
  <si>
    <t>227</t>
  </si>
  <si>
    <t>A11.02.003.a.02</t>
  </si>
  <si>
    <t>Isolamento termico a cappotto di pareti esterne ventilata, compresa struttura portante in profilati di alluminio fissati alla muratura, sui quali si incastrano pannelli rigidi di materiale isolante forniti di incastri, completo di intonaco sottile, armato con tessuto in fibra di vetro. lana di roccia di densità pari a 150 kg/mc: per ogni cm in più</t>
  </si>
  <si>
    <t>M I S U R A Z I O N I:</t>
  </si>
  <si>
    <t>Isolamento termico a cappotto - parapetto interno di facciata - compenso per 1 cm.in più</t>
  </si>
  <si>
    <t>3'</t>
  </si>
  <si>
    <t>SOMMANO mq</t>
  </si>
  <si>
    <t/>
  </si>
  <si>
    <t>228</t>
  </si>
  <si>
    <t>N.P.032</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</si>
  <si>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	Maggiorazione per modulo porta battente dim. 1200x2700 mm. con telai in acciaio preverniciato colore RAL come da progetto, anta vetrata largh.900mm. e antina semifissa cieca in acciaio preverniciato largh. 300 mm., corredata da maniglia a leva con serratura, cerniere a vista e ghigliottina inferiore</t>
  </si>
  <si>
    <t>M I S U R A Z I O N I:</t>
  </si>
  <si>
    <t>Maggiorazione modulo porta P-01 su parete modulare tipo "Planika Steel"</t>
  </si>
  <si>
    <t>3'</t>
  </si>
  <si>
    <t>SOMMANO cadauno</t>
  </si>
  <si>
    <t/>
  </si>
  <si>
    <t>229</t>
  </si>
  <si>
    <t>N.P.033</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</si>
  <si>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	Maggiorazione per modulo porta battente dim. 1200x2700 mm. con telai in acciaio preverniciato colore RAL come da progetto, anta cieca in acciaio preverniciato largh.900mm. e antina semifissa cieca in acciaio preverniciato largh. 300 mm., corredata da maniglia a leva con serratura, cerniere a vista e ghigliottina inferiore</t>
  </si>
  <si>
    <t>M I S U R A Z I O N I:</t>
  </si>
  <si>
    <t>Maggiorazione modulo porta P-01a su parete modulare tipo "Planika Steel"</t>
  </si>
  <si>
    <t>3'</t>
  </si>
  <si>
    <t>SOMMANO cadauno</t>
  </si>
  <si>
    <t/>
  </si>
  <si>
    <t>230</t>
  </si>
  <si>
    <t>N.P.034</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</si>
  <si>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	Maggiorazione per modulo porta doppio battente dim. 1600x2700 mm. con telai in acciaio preverniciato colore RAL come da progetto, ante vetrate  largh.800mm, corredata da maniglia a leva con serratura, cerniere a vista e ghigliottina inferiore</t>
  </si>
  <si>
    <t>M I S U R A Z I O N I:</t>
  </si>
  <si>
    <t>Maggiorazione modulo porta P-02 su parete modulare tipo "Planika Steel"</t>
  </si>
  <si>
    <t>3'</t>
  </si>
  <si>
    <t>SOMMANO cadauno</t>
  </si>
  <si>
    <t/>
  </si>
  <si>
    <t>231</t>
  </si>
  <si>
    <t>N.P.035</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</si>
  <si>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	Maggiorazione per modulo porta doppio battente dim. 1600x2700 mm. con telai in acciaio preverniciato colore RAL come da progetto, ante opache in acciaio preverniciato  largh.800mm, corredate da maniglia a leva con serratura, cerniere a vista e ghigliottina inferiore</t>
  </si>
  <si>
    <t>M I S U R A Z I O N I:</t>
  </si>
  <si>
    <t>Maggiorazione modulo porta P-03 su parete modulare tipo "Planika Steel"</t>
  </si>
  <si>
    <t>3'</t>
  </si>
  <si>
    <t>SOMMANO cadauno</t>
  </si>
  <si>
    <t/>
  </si>
  <si>
    <t>232</t>
  </si>
  <si>
    <t>N.P.036</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</si>
  <si>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	Maggiorazione per modulo porta battente dim 1000x2700 mm. con telai in acciaio preverniciato colore RAL come da progetto, ante vetrate  largh.1000mm, corredate da maniglia a leva con serratura, cerniere a vista e ghigliottina inferiore</t>
  </si>
  <si>
    <t>M I S U R A Z I O N I:</t>
  </si>
  <si>
    <t>Maggiorazione modulo porta P-04 su parete modulare tipo "Planika Steel"</t>
  </si>
  <si>
    <t>3'</t>
  </si>
  <si>
    <t>SOMMANO cadauno</t>
  </si>
  <si>
    <t/>
  </si>
  <si>
    <t>233</t>
  </si>
  <si>
    <t>N.P.037</t>
  </si>
  <si>
    <t>Modulo porta di parete mobile divisoria standard  tipo "Mangini mod. Planika Steel" o equivalente da montarsi su parete divisoria in cartongesso.	Modulo porta battente dim 1000x2100 mm. con telai in acciaio preverniciato colore RAL come da progetto, anta vetrata  largh.1000mm, corredata da maniglia a leva con serratura, cerniere a vista e ghigliottina inferiore</t>
  </si>
  <si>
    <t>M I S U R A Z I O N I:</t>
  </si>
  <si>
    <t>Porta di sistema tipo "Mangini Planika steel" - installazione su parete divisoria a secco - P-04a</t>
  </si>
  <si>
    <t>3'</t>
  </si>
  <si>
    <t>SOMMANO cadauno</t>
  </si>
  <si>
    <t/>
  </si>
  <si>
    <t>234</t>
  </si>
  <si>
    <t>N.P.038</t>
  </si>
  <si>
    <t>Modulo porta di parete mobile divisoria standard  tipo "Mangini mod. Planika Steel" o equivalente da montarsi su parete divisoria in cartongesso.	Modulo porta battente dim 1000x2700 mm. con telai in acciaio preverniciato colore RAL come da progetto, anta opaca  largh.1000mm, corredata da maniglia a leva con serratura, cerniere a vista e ghigliottina inferiore</t>
  </si>
  <si>
    <t>M I S U R A Z I O N I:</t>
  </si>
  <si>
    <t>Porta di sistema tipo "Mangini Planika steel" - installazione su parete divisoria a secco - P-05</t>
  </si>
  <si>
    <t>3'</t>
  </si>
  <si>
    <t>SOMMANO cadauno</t>
  </si>
  <si>
    <t/>
  </si>
  <si>
    <t>235</t>
  </si>
  <si>
    <t>N.P.039</t>
  </si>
  <si>
    <t>Modulo porta di parete mobile divisoria standard tipo "Mangini mod. Planika Steel" o equivalente da montarsi su parete divisoria in cartongesso.	Modulo porta battente dim 800x2100 mm. con telai in acciaio preverniciato colore RAL come da progetto, anta opaca  largh.800mm, corredata da maniglia a leva con serratura, cerniere a vista e ghigliottina inferiore</t>
  </si>
  <si>
    <t>M I S U R A Z I O N I:</t>
  </si>
  <si>
    <t>Porta di sistema tipo "Mangini Planika steel" - installazione su parete divisoria a secco - P-05a</t>
  </si>
  <si>
    <t>3'</t>
  </si>
  <si>
    <t>SOMMANO cadauno</t>
  </si>
  <si>
    <t/>
  </si>
  <si>
    <t>236</t>
  </si>
  <si>
    <t>N.P.040</t>
  </si>
  <si>
    <t>Modulo porta di parete mobile divisoria standard tipo "Mangini mod. Planika Steel" o equivalente da montarsi su parete divisoria in cartongesso.	Modulo porta battente dim 900x2100 mm. con telai in acciaio preverniciato colore RAL come da progetto, anta opaca  largh.900mm, corredata da maniglia a leva con serratura, cerniere a vista e ghigliottina inferiore</t>
  </si>
  <si>
    <t>M I S U R A Z I O N I:</t>
  </si>
  <si>
    <t>Porta di sistema tipo "Mangini Planika steel" - installazione su parete divisoria a secco - P-05b</t>
  </si>
  <si>
    <t>3'</t>
  </si>
  <si>
    <t>SOMMANO cadauno</t>
  </si>
  <si>
    <t/>
  </si>
  <si>
    <t>237</t>
  </si>
  <si>
    <t>N.P.041</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</si>
  <si>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	Maggiorazione per modulo porta battente dim. 1500x2700 mm. con telai in acciaio preverniciato colore RAL come da progetto, anta cieca in acciaio preverniciato largh.1200mm. e antina semifissa cieca in acciaio preverniciato largh. 300 mm., corredata da maniglia a leva con serratura, cerniere a vista e ghigliottina inferiore</t>
  </si>
  <si>
    <t>M I S U R A Z I O N I:</t>
  </si>
  <si>
    <t>Maggiorazione modulo porta P-06 su parete modulare tipo "Planika Steel"</t>
  </si>
  <si>
    <t>3'</t>
  </si>
  <si>
    <t>SOMMANO cadauno</t>
  </si>
  <si>
    <t/>
  </si>
  <si>
    <t>238</t>
  </si>
  <si>
    <t>N.P.042</t>
  </si>
  <si>
    <t>Parete divisoria per servizi igienici fornita e posta in opera.	Altezza: mm 2000 con luce inferiore di mm 150.	Pareti: pannelli sandwich, spess. mm 30 con rivestimento in laminato HPL	da mm 3 su entrambi i lati, anima in polistirolo, con cornice perimetrale in	PVC per la massima resistenza alla torsione e durevolezza.	Profili: tutti i profili sono arrotondati in modo antinfortunistico (raggio mm 2).	Il profilo stabilizzatore antitorsione rettangolare (mm 42/43) sopra la parte	frontale è composto da alluminio pregiato. I raccordi a muro sono realizzati	con profili a U per la compensazione di eventuali tolleranze.	Piedini: in alluminio anodizzato (ø mm 20), con piastra in acciaio Inox	regolabile in altezza. Collegamento fisso alla parete divisoria con filettatura	M12. Rosetta di copertura paracolpi in alluminio, sollevabile per pulizia.	Porte: pannelli sandwich, spess. mm 30, nella stessa costruzione degli	elementi parete. Porte con battuta a gradino sui due lati e a filo con la parete	frontale.	Cerniere: 2 cerniere speciali a tre ali in alluminio con molla (ø mm 20, lung.	mm 145), con asse in acciaio Inox, manutenzione zero, non rimovibile e	fissato con sei viti, con perno in acciaio inossidabile. Per una chiusura	automatica della porta.	Serrature e ferramenta: serratura ad una mandata con pomolo in alluminio.	Chiusura WC con disco segnalatore rosso/bianco e sistema di apertura di	emergenza.	In alternativa serratura WC a due mandate. Maniglia a U o L e pomolo	girevole in alluminio anodizzato con disco segnalatore rosso/bianco e	sistema di apertura di emergenza.	Pannelli, Profili, cerniere, ferramenta, piedini e accessori negli stessi colori comuni RAL come da progetto.</t>
  </si>
  <si>
    <t>M I S U R A Z I O N I:</t>
  </si>
  <si>
    <t>Partizione interna divisoria bagni</t>
  </si>
  <si>
    <t/>
  </si>
  <si>
    <t>3'</t>
  </si>
  <si>
    <t>SOMMANO a corpo</t>
  </si>
  <si>
    <t/>
  </si>
  <si>
    <t>239</t>
  </si>
  <si>
    <t>N.P.043</t>
  </si>
  <si>
    <t>Modulo porta di parete mobile divisoria standard tipo "Mangini mod. Planika Steel" o equivalente da montarsi su parete divisoria in cartongesso.	Modulo porta scorrevole dim 1200x2100 mm. con telai in acciaio preverniciato lisci colore RAL come da progetto, anta opaca  largh.1200mm, corredata da maniglia a nicchia con serratura, kit scorrevole esterno manuale</t>
  </si>
  <si>
    <t>M I S U R A Z I O N I:</t>
  </si>
  <si>
    <t>Porta di sistema tipo "Mangini Planika steel" - installazione su parete divisoria a secco P-07</t>
  </si>
  <si>
    <t>3'</t>
  </si>
  <si>
    <t>SOMMANO cadauno</t>
  </si>
  <si>
    <t/>
  </si>
  <si>
    <t>240</t>
  </si>
  <si>
    <t>N.P.044</t>
  </si>
  <si>
    <t>Parete mobile divisoria standard  tipo "Mangini mod. Planika Steel" o equivalente con sistema di fissaggio a scomparsa completamente cieca spessore 104mm, fornita e messa in opera, completa di struttura interna in acciaio zincato composta da montanti, traversi e guide a soffitto e pavimento. Rivestimento su entrambi i lati con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necessario a dare l'opera completa e finita.	Modulo porta scorrevole dim 1000x2700 mm. con telai in acciaio preverniciato lisci colore RAL come da progetto, anta vetrata  largh.1000mm, corredata da maniglia a nicchia con serratura, kit scorrevole esterno manuale</t>
  </si>
  <si>
    <t>M I S U R A Z I O N I:</t>
  </si>
  <si>
    <t>Maggiorazione modulo porta P-07a su parete modulare tipo "Planika Steel"</t>
  </si>
  <si>
    <t>3'</t>
  </si>
  <si>
    <t>SOMMANO cadauno</t>
  </si>
  <si>
    <t/>
  </si>
  <si>
    <t>241</t>
  </si>
  <si>
    <t>N.P.045</t>
  </si>
  <si>
    <t>Porta a doppio battente con ante in vetro temperato, tipo "Mangini mod. Planika Steel"o equivalente, dimensione totale 2300x2700 mm., fornita e posta in opera, compresiva di sistemi di apertura incassati a pavimento e a soffitto, maniglioni tubolari in acciaio inox verticali come da progetto e ogni altro onere necessario a dare l'opera compiuta e finita</t>
  </si>
  <si>
    <t>M I S U R A Z I O N I:</t>
  </si>
  <si>
    <t>Porta bussola P-09</t>
  </si>
  <si>
    <t>3'</t>
  </si>
  <si>
    <t>SOMMANO cadauno</t>
  </si>
  <si>
    <t/>
  </si>
  <si>
    <t>242</t>
  </si>
  <si>
    <t>N.P.046</t>
  </si>
  <si>
    <t>Parete mobile divisoria standard tipo "Mangini mod. Planika Steel" o equivalente completamente cieca spessore 104mm, fornita e messa in opera, completa di struttura interna in acciaio zincato composta da montanti, traversi e guide a soffitto e pavimento. Rivestimento su entrambi i lati in pannelli sagomati a guscio in lamiera d’acciaio preverniciato di larghezza 1000 mm. e altezze comprese tra 2700 e 3000 mm. , spessore 18 mm. e con finitura e colori RAL come da progetto. La parete mobile è corredata di profili metallici perimetrali in vista in acciaio preverniciato e comprensiva di sistema antisismico integrato. Sono inclusi gli ancoraggi alla veletta portante superiore e ogni altro onere necesasrio a dare l'opera completa e finita: Modulo porta a tutt'altezza con telaio liscio perimetrale e anta singola in metallo  L=1000mm composta di anta principale e antina (9000+300 mm.) con kit di scorrimento a vista; maggiorazione per partizione dell'anta per visiva in vetro con disegno come da progetto</t>
  </si>
  <si>
    <t>M I S U R A Z I O N I:</t>
  </si>
  <si>
    <t>Maggiorazione per inserimento partizione visiva su modulo porta cieco P-03 /P-06</t>
  </si>
  <si>
    <t>3'</t>
  </si>
  <si>
    <t>SOMMANO cadauno</t>
  </si>
  <si>
    <t/>
  </si>
  <si>
    <t>243</t>
  </si>
  <si>
    <t>N.P.022</t>
  </si>
  <si>
    <t>Controsoffitto metallico fornito e posto in opera, tipo "Atena modello 24 Syncro Evo a tenuta" o equivalente composto da pannelli di acciaio postverniciato sp. 5/10 con trattamento antibatterico certificato, dim. 600x600 mm. , ad angoli retti scatolati e superficie liscia. Lo stesso risulterà opportunamente punzonato e modellato al fine di accogliere delle molle a ricciolo, attraverso le quali il pannello stesso sarà agganciato alla struttura portante con apposite staffe a incrocio. Sulla parte nascosta del pannello dovrà essere applicata una guarnizione neoprenica. Classe di reazione al fuoco A1.Struttura a T metallica tipo "Atena serie Easy strong base 24" brevettata con gancio antiscganciamento, postvernciata colore RAL come da progetto, con trattamento antibatterico, modulo 600x600 mm.; profilo perimetrale speciale tipo "Atena L Syncro Evo" in acciaio 5 /10 post verniciato colore RAL come da progetto, con trattamento antibatterico, dim. mm.30x50. Tale profilo presenterà delle apposite alette studiate per ripiegarsi sui pannelli e spingerli verso la guarnizione; guarnizione neoprenica inclusa da applicarsi sul perimetrale.</t>
  </si>
  <si>
    <t>M I S U R A Z I O N I:</t>
  </si>
  <si>
    <t>Controsoffitto metallico a tenuta C1.2a - laboratori</t>
  </si>
  <si>
    <t>3'</t>
  </si>
  <si>
    <t>SOMMANO m2</t>
  </si>
  <si>
    <t/>
  </si>
  <si>
    <t>244</t>
  </si>
  <si>
    <t>N.P.068</t>
  </si>
  <si>
    <t>Pavimentazione galleggiante da esterni realizzata con sistema di doghe in materiale composito legno e resina, con superficie a vista rigata o liscia, larghezza 18000/2200, larghezza 140/200  mm. e spessore 22/25 mm. e profili di supporto di alluminio 38x38 mm., il tutto fissato mediante ganci di acciaio AISI304 brunito. Doghe realizzate con polvere essiccata di legno riciclato di media densità e polietilene ad alta densità (senza PVC), con aggiunta di sostanze anti UV, agenti antifungini ed antibatterici, stabilizzatori.	Percentuale di assorbimento dell'acqua dopo 24 ore pari a 0,5% del peso secondo EN 317	Densità pari a 1,33 gr/cm3 secondo EN ISO 1183-1	Certificazione antiscivolosità su entrambi i lati come da DIN 4843	Marcatura CE - approvazione tecnica europea ETA 20/0274</t>
  </si>
  <si>
    <t>M I S U R A Z I O N I:</t>
  </si>
  <si>
    <t>Pavimento gallegiante con doghe di legno riciclato</t>
  </si>
  <si>
    <t>3'</t>
  </si>
  <si>
    <t>SOMMANO m2</t>
  </si>
  <si>
    <t/>
  </si>
  <si>
    <t>245</t>
  </si>
  <si>
    <t>N.P.011</t>
  </si>
  <si>
    <t>Membrana impermeabilizzante da installare in monostrato, costituita da uno strato di EPDM dalla superfice corrugata antiscivolo, resistente agli UV	ed ogni tipo di agente atmosferico, non rinforzato, dello spessore di 1,2 mm. Designato dai certificati di qualità di AENOR e CE. Fornita in rotoli da	1,5m x /20m. Totalmente riciclabile, antiradice di colore nero( IDROSTAN 1,2 mm ) Incollaggio direttamente sull’intera superficie del solaio o su	bitume preesistente, previa applicazione di collante resistente all'umidità a base poliuretanica e solventi organici, di colore giallo nero, densità ca.	1000 Kg/mc, viscosità 5000 mPas, parte solida 82%. Deve essere applicato nella misura di 225 g/mq solo sulla superficie di	appoggio. Dalla eventuale superficie di bitume devono essere eliminate bolle, pieghe, sporcizia, irregolarità.	La colla deve essere applicata ad una temperatura compresa tra +5°C e +35°C e su fondo asciutto.	L’unione delle guaine deve avvenire per incollaggio dei manti con sormonti di 10 cm, di cui 8 cm con collante a base di gomma sintetica e resine	sintetiche disciolte in solventi organici altamente elastica e dicolore nero (Tipo AC 221 CIDAC ) e gli ultimi 2 cm di bordo saranno incollati con un	sigillante a base polimerica della densità di 1415 Kg/mc. 	Peso superficiale ca. 1,48 Kg/mq - Flessibilità a freddo fino a -30°., Resistenza allo strappo longitudinale = 69 N/50 mm, Resistenza a carico statico	EN 12730	(Método B) ≥ 25 kg- Resistenza alla dilatazione = 530%, Resistenza al taglio = 282 N/50 mm	Nessuna crepa alla prova di piegatura a freddo a -30°C, Coefficiente di resistenza alla diffusione di vapore acqueo (μ) = ca. 70.000	Categoria di applicazione secondo DIN 18531 = K1/K2 - Classe di caratteristiche secondo DIN 18531 = E1	Classe di materiali da costruzione secondo DIN 4102, parte 1 = B2	Comportamento al fuoco secondo DIN EN 13501, parte 1 = classe E -Comportamento al fuoco secondo DIN 4102, parte 7 e DIN EN 1187 = resistente	a scintille volanti e calore irradiante	Fornito e posto in opera</t>
  </si>
  <si>
    <t>M I S U R A Z I O N I:</t>
  </si>
  <si>
    <t>Manto impermeabile di protezione del parapetto interno di facciata</t>
  </si>
  <si>
    <t>3'</t>
  </si>
  <si>
    <t>SOMMANO mq</t>
  </si>
  <si>
    <t/>
  </si>
  <si>
    <t>246</t>
  </si>
  <si>
    <t>A10.01.011</t>
  </si>
  <si>
    <t>Manto impermeabile per opere controterra, monostrato antiradice, mediante la spalmatura di primer bituminoso in ragione di g/mq 300 circa, speciale soluzione bituminosa a base di bitume ossidato additivi e solventi. Membrana impermeabilizzante bitume polimero elastoplastomerica armata con geotessile nontessuto di poliestere o polipropilene con fibre di 1ª scelta e speciale additivo antiradice miscelato nella massa impermeabilizzante, che conferisce alla membrana ottima resistenza alle radici anche sulle sovrapposizioni, applicata a fiamma con giunti sovrapposti di cm. 10, dello spessore di mm 4</t>
  </si>
  <si>
    <t>M I S U R A Z I O N I:</t>
  </si>
  <si>
    <t>Manto impermeabile contro terra</t>
  </si>
  <si>
    <t>3'</t>
  </si>
  <si>
    <t>SOMMANO mq</t>
  </si>
  <si>
    <t/>
  </si>
  <si>
    <t>247</t>
  </si>
  <si>
    <t>A19.01.007.c</t>
  </si>
  <si>
    <t>Specchio chiaro (cristallo float argentato) tagliato a misura fissa fornito e posto in opera compresa pulizia e sfridi: spessore 6 mm</t>
  </si>
  <si>
    <t>M I S U R A Z I O N I:</t>
  </si>
  <si>
    <t>Specchi</t>
  </si>
  <si>
    <t>3'</t>
  </si>
  <si>
    <t>SOMMANO mq</t>
  </si>
  <si>
    <t/>
  </si>
  <si>
    <t>248</t>
  </si>
  <si>
    <t>N.P.061</t>
  </si>
  <si>
    <t>Box doccia in vetro con porta scorrevole e seconda anta fissa, con telai in acciaio inox e cristalli temperati spessore 8 mm, altezza 185 cm., fornito e posato in opera, compresa la sigillatura con apposito silicone antimuffa, colore bianco.</t>
  </si>
  <si>
    <t>M I S U R A Z I O N I:</t>
  </si>
  <si>
    <t>Box doccia</t>
  </si>
  <si>
    <t>3'</t>
  </si>
  <si>
    <t>SOMMANO cadauno</t>
  </si>
  <si>
    <t/>
  </si>
  <si>
    <t>249</t>
  </si>
  <si>
    <t>N.P.062</t>
  </si>
  <si>
    <t>Fornitura e posa di asciugamani elettrico tradizionale ad aria calda ad azionamento automatico, corpo con finitura in acciaio inox satinato, con azionamento automatico mediante sensori di movimento a raggi infrarossi rilevanti la presenza delle mani, completo di motore universale a spazzole dotato di interruttore termico di sicurezza.</t>
  </si>
  <si>
    <t>M I S U R A Z I O N I:</t>
  </si>
  <si>
    <t>Ascigamani elettrico</t>
  </si>
  <si>
    <t>3'</t>
  </si>
  <si>
    <t>SOMMANO cadauno</t>
  </si>
  <si>
    <t/>
  </si>
  <si>
    <t>250</t>
  </si>
  <si>
    <t>N.P.71</t>
  </si>
  <si>
    <t>Stipa tenuissima fornita e posta in opera</t>
  </si>
  <si>
    <t>M I S U R A Z I O N I:</t>
  </si>
  <si>
    <t>Stipa - Pianta di medie dimensioni</t>
  </si>
  <si>
    <t>3'</t>
  </si>
  <si>
    <t>SOMMANO cadauno</t>
  </si>
  <si>
    <t/>
  </si>
  <si>
    <t>251</t>
  </si>
  <si>
    <t>N.P.72</t>
  </si>
  <si>
    <t>Stipa ichu, altezza 100cm fornita e posta in opera</t>
  </si>
  <si>
    <t>M I S U R A Z I O N I:</t>
  </si>
  <si>
    <t>Stipa - pianta grandi dimensioni</t>
  </si>
  <si>
    <t>3'</t>
  </si>
  <si>
    <t>SOMMANO cadauno</t>
  </si>
  <si>
    <t/>
  </si>
  <si>
    <t>252</t>
  </si>
  <si>
    <t>A17.01.003.h</t>
  </si>
  <si>
    <t>Manufatti in acciaio per travi e colonne, realizzati in profilati tubolari di qualsiasi sezione, forniti e posti in opera in conformità alle norme del CNR 10011, comprese le piastre di base e di attacco, il taglio a misura, le forature, le piastre, la bullonatura con bulloni di qualsiasi classe o saldatura, ed ogni altro onere e magistero: tubolari con saldatura, in acciaio Fe510B</t>
  </si>
  <si>
    <t>M I S U R A Z I O N I:</t>
  </si>
  <si>
    <t>tubi rett perimetrali 150x200x8</t>
  </si>
  <si>
    <t>tubi rett cop 180x90x5</t>
  </si>
  <si>
    <t>tubi quadri controventi di falda 150x5</t>
  </si>
  <si>
    <t>tubi quadri controventi di falda 150x5</t>
  </si>
  <si>
    <t>tubi quadri controventi di falda 150x5</t>
  </si>
  <si>
    <t>3'</t>
  </si>
  <si>
    <t>SOMMANO kg</t>
  </si>
  <si>
    <t/>
  </si>
  <si>
    <t>253</t>
  </si>
  <si>
    <t>A17.01.001.c</t>
  </si>
  <si>
    <t>Ferro in profilati laminati a caldo di qualsiasi sezione e dimensione (serie IPE, IPN, HEA, HEB, HEM, UPN), fornito e posto in opera in conformità alle norme CNR 10011, comprese piastre, squadre, tiranti, bullonatura con bulloni di qualsiasi classe o saldatura, eventuali tagli e fori, le opere provvisionali, le opere murarie per la posa in opera ed ogni altro onere e magistero: in acciaio Fe510B</t>
  </si>
  <si>
    <t>M I S U R A Z I O N I:</t>
  </si>
  <si>
    <t>piastre sommitali o profili per continuità nodi</t>
  </si>
  <si>
    <t>profili upn 180 di bordo copertura</t>
  </si>
  <si>
    <t>3'</t>
  </si>
  <si>
    <t>SOMMANO kg</t>
  </si>
  <si>
    <t/>
  </si>
  <si>
    <t>254</t>
  </si>
  <si>
    <t>A17.01.009</t>
  </si>
  <si>
    <t>Tirafondi per ancoraggio dei pilastri alle fondazioni, realizzati mediante barre tonde di acciaio di qualsiasi diametro e qualsiasi quantità, filettati in testa per una adeguata lunghezza, e dotati di un sistema di aggrappaggio al calcestruzzo in uno dei seguenti modi: - ganci ricavati con ripiegatura dei tirafondi impegnati su barrotti in ferro tondo; - piastre in ferro piatto saldate all’estremità inferiore dei tirafondi; - barre in profilati collegate alle estremità inferiore dei tirafondi; compresa la contropiastra a perdere da utilizzare per il posizionamento dei tirafondi, i dadi, gli spessori di aggiustaggio per la piombatura del pilastro e quanto altro occorre per dare i tirafondi finiti</t>
  </si>
  <si>
    <t>M I S U R A Z I O N I:</t>
  </si>
  <si>
    <t>Sostituzione bulloni nodi ossidati, ammalor, ecc</t>
  </si>
  <si>
    <t>3'</t>
  </si>
  <si>
    <t>SOMMANO kg</t>
  </si>
  <si>
    <t/>
  </si>
  <si>
    <t>255</t>
  </si>
  <si>
    <t>A17.01.007</t>
  </si>
  <si>
    <t>Griglia pedonabile e carrabile in elementi di acciaio elettrofuso piatto portante, con distanziali in tondo o quadro ritorto zincato a bagno caldo secondo le norme UNI, di qualsiasi forma o dimensione ordinato dalla D.L., poste in opera compresi telaio, grappe, staffe e simili per dare l'opera compiuta</t>
  </si>
  <si>
    <t>M I S U R A Z I O N I:</t>
  </si>
  <si>
    <t>Grigliato piastra impianti</t>
  </si>
  <si>
    <t>3'</t>
  </si>
  <si>
    <t>SOMMANO kg</t>
  </si>
  <si>
    <t/>
  </si>
  <si>
    <t>256</t>
  </si>
  <si>
    <t>A17.01.001.c</t>
  </si>
  <si>
    <t>Ferro in profilati laminati a caldo di qualsiasi sezione e dimensione (serie IPE, IPN, HEA, HEB, HEM, UPN), fornito e posto in opera in conformità alle norme CNR 10011, comprese piastre, squadre, tiranti, bullonatura con bulloni di qualsiasi classe o saldatura, eventuali tagli e fori, le opere provvisionali, le opere murarie per la posa in opera ed ogni altro onere e magistero: in acciaio Fe510B</t>
  </si>
  <si>
    <t>M I S U R A Z I O N I:</t>
  </si>
  <si>
    <t>travi impalcato piastra impianti HEA 200</t>
  </si>
  <si>
    <t>travi impalcato piastra impianti HEA 200</t>
  </si>
  <si>
    <t>travi impalcato piastra impianti HEB 300</t>
  </si>
  <si>
    <t>travi impalcato piastra impianti upn di bordo</t>
  </si>
  <si>
    <t>traversini per appoggio macchinari IPE 160</t>
  </si>
  <si>
    <t>travi impalcato HEA 260</t>
  </si>
  <si>
    <t>3'</t>
  </si>
  <si>
    <t>SOMMANO kg</t>
  </si>
  <si>
    <t/>
  </si>
  <si>
    <t>257</t>
  </si>
  <si>
    <t>A17.01.007</t>
  </si>
  <si>
    <t>Griglia pedonabile e carrabile in elementi di acciaio elettrofuso piatto portante, con distanziali in tondo o quadro ritorto zincato a bagno caldo secondo le norme UNI, di qualsiasi forma o dimensione ordinato dalla D.L., poste in opera compresi telaio, grappe, staffe e simili per dare l'opera compiuta</t>
  </si>
  <si>
    <t>M I S U R A Z I O N I:</t>
  </si>
  <si>
    <t>grigliato locali tecnici interni</t>
  </si>
  <si>
    <t>3'</t>
  </si>
  <si>
    <t>SOMMANO kg</t>
  </si>
  <si>
    <t/>
  </si>
  <si>
    <t>258</t>
  </si>
  <si>
    <t>A17.01.001.c</t>
  </si>
  <si>
    <t>Ferro in profilati laminati a caldo di qualsiasi sezione e dimensione (serie IPE, IPN, HEA, HEB, HEM, UPN), fornito e posto in opera in conformità alle norme CNR 10011, comprese piastre, squadre, tiranti, bullonatura con bulloni di qualsiasi classe o saldatura, eventuali tagli e fori, le opere provvisionali, le opere murarie per la posa in opera ed ogni altro onere e magistero: in acciaio Fe510B</t>
  </si>
  <si>
    <t>M I S U R A Z I O N I:</t>
  </si>
  <si>
    <t>struttura sost e appoggio grigliati loc tecn interni</t>
  </si>
  <si>
    <t>3'</t>
  </si>
  <si>
    <t>SOMMANO kg</t>
  </si>
  <si>
    <t/>
  </si>
  <si>
    <t>259</t>
  </si>
  <si>
    <t>A17.01.001.c</t>
  </si>
  <si>
    <t>Ferro in profilati laminati a caldo di qualsiasi sezione e dimensione (serie IPE, IPN, HEA, HEB, HEM, UPN), fornito e posto in opera in conformità alle norme CNR 10011, comprese piastre, squadre, tiranti, bullonatura con bulloni di qualsiasi classe o saldatura, eventuali tagli e fori, le opere provvisionali, le opere murarie per la posa in opera ed ogni altro onere e magistero: in acciaio Fe510B</t>
  </si>
  <si>
    <t>M I S U R A Z I O N I:</t>
  </si>
  <si>
    <t>mensole pensiline UPN 240</t>
  </si>
  <si>
    <t>arcarecci pensiline IPE 160</t>
  </si>
  <si>
    <t>piastrame vario</t>
  </si>
  <si>
    <t>3'</t>
  </si>
  <si>
    <t>SOMMANO kg</t>
  </si>
  <si>
    <t/>
  </si>
  <si>
    <t>260</t>
  </si>
  <si>
    <t>A17.01.001.c</t>
  </si>
  <si>
    <t>Ferro in profilati laminati a caldo di qualsiasi sezione e dimensione (serie IPE, IPN, HEA, HEB, HEM, UPN), fornito e posto in opera in conformità alle norme CNR 10011, comprese piastre, squadre, tiranti, bullonatura con bulloni di qualsiasi classe o saldatura, eventuali tagli e fori, le opere provvisionali, le opere murarie per la posa in opera ed ogni altro onere e magistero: in acciaio Fe510B</t>
  </si>
  <si>
    <t>M I S U R A Z I O N I:</t>
  </si>
  <si>
    <t>carpenteria calpestio scale e rampe accessi</t>
  </si>
  <si>
    <t>3'</t>
  </si>
  <si>
    <t>SOMMANO kg</t>
  </si>
  <si>
    <t/>
  </si>
  <si>
    <t>261</t>
  </si>
  <si>
    <t>A17.02.001.a</t>
  </si>
  <si>
    <t>Ferro tondo, piatto od angolare per impieghi non strutturali, quali ringhiere, inferriate, a spartiti geometrici, fornito e posto in opera previa pesatura, comprese le opere murarie, l’esecuzione di eventuali fori, tagli sia in muratura che in calcestruzzi di qualunque specie e successiva eguagliatura in malta cementizia, la protezione ed ogni altro onere e magistero: inferriate</t>
  </si>
  <si>
    <t>M I S U R A Z I O N I:</t>
  </si>
  <si>
    <t>parapetti per scale accessi</t>
  </si>
  <si>
    <t>parapetti per rampe accessi</t>
  </si>
  <si>
    <t>parapetti per scale e rampe piatt. impianti</t>
  </si>
  <si>
    <t>3'</t>
  </si>
  <si>
    <t>SOMMANO kg</t>
  </si>
  <si>
    <t/>
  </si>
  <si>
    <t>262</t>
  </si>
  <si>
    <t>A17.02.015</t>
  </si>
  <si>
    <t>Zincatura di prodotti in acciaio con trattamento di protezione contro la corrosione mediante immersione in vasche contenenti zinco fuso alla temperatura di circa 450 °C previo decapaggio, lavaggio, ecc. e quanto altro necessario per ottenere un prodotto finito secondo norma UNI-E-10147</t>
  </si>
  <si>
    <t>M I S U R A Z I O N I:</t>
  </si>
  <si>
    <t>voce 1</t>
  </si>
  <si>
    <t>voce 2</t>
  </si>
  <si>
    <t>voce 5</t>
  </si>
  <si>
    <t>voce 7</t>
  </si>
  <si>
    <t>voce 8</t>
  </si>
  <si>
    <t>voce 9</t>
  </si>
  <si>
    <t>voce 10</t>
  </si>
  <si>
    <t>3'</t>
  </si>
  <si>
    <t>SOMMANO kg</t>
  </si>
  <si>
    <t/>
  </si>
  <si>
    <t>263</t>
  </si>
  <si>
    <t>A17.01.008</t>
  </si>
  <si>
    <t>Lamiere in ferro sagomate dette anche grecate, per solai e coperture in genere negli spessori da 0,8÷1,5 mm date in opera, compresi il tiro in alto ed ogni altro onere</t>
  </si>
  <si>
    <t>M I S U R A Z I O N I:</t>
  </si>
  <si>
    <t>lamiera calpestio zona impianti incluse arm c.a.</t>
  </si>
  <si>
    <t>3'</t>
  </si>
  <si>
    <t>SOMMANO kg</t>
  </si>
  <si>
    <t/>
  </si>
  <si>
    <t>264</t>
  </si>
  <si>
    <t>A06.01.002.01.01.a</t>
  </si>
  <si>
    <t>Calcestruzzo per strutture di fondazione ed interrate e/o strutture a contatto con acque aggressive, in opera, a prestazione garantita, conforme alle norme UNI EN 206-1 e UNI 11104 con classe di consistenza S4, con dimensione massima degli aggregati di 32 mm. Sono esclusi i ponteggi, le casseforme, il ferro di armatura e l’utilizzo della pompa per il getto. Classe di esposizione ambientale XC2 classe di resistenza a compressione C 25/30 – Rck 30 N/mm²</t>
  </si>
  <si>
    <t>M I S U R A Z I O N I:</t>
  </si>
  <si>
    <t>vespaio nervato zone laboratori inclusi blocchi politirolo di alleggerimento (1 blocco 0,8 x 0,8 /mq)</t>
  </si>
  <si>
    <t>3'</t>
  </si>
  <si>
    <t>SOMMANO m³</t>
  </si>
  <si>
    <t/>
  </si>
  <si>
    <t>265</t>
  </si>
  <si>
    <t>A06.02.001.a</t>
  </si>
  <si>
    <t>Acciaio in barre per armature di conglomerato cementizio lavorato e tagliato a misura, sagomato e posto in opera a regola d'arte, compreso ogni sfrido, legature, ecc.; nonché tutti gli oneri relativi ai controlli di legge; del tipo B 450 C in barre lisce o ad aderenza migliorata, del tipo controllato in stabilimento: lavorato in cantiere</t>
  </si>
  <si>
    <t>M I S U R A Z I O N I:</t>
  </si>
  <si>
    <t>armatura vespai nervati (incluse legature blocchi polistirolo)</t>
  </si>
  <si>
    <t>3'</t>
  </si>
  <si>
    <t>SOMMANO kg</t>
  </si>
  <si>
    <t/>
  </si>
  <si>
    <t>266</t>
  </si>
  <si>
    <t>A06.01.002.01.01.a</t>
  </si>
  <si>
    <t>Calcestruzzo per strutture di fondazione ed interrate e/o strutture a contatto con acque aggressive, in opera, a prestazione garantita, conforme alle norme UNI EN 206-1 e UNI 11104 con classe di consistenza S4, con dimensione massima degli aggregati di 32 mm. Sono esclusi i ponteggi, le casseforme, il ferro di armatura e l’utilizzo della pompa per il getto. Classe di esposizione ambientale XC2 classe di resistenza a compressione C 25/30 – Rck 30 N/mm²</t>
  </si>
  <si>
    <t>M I S U R A Z I O N I:</t>
  </si>
  <si>
    <t>cordoli fondazione 25x50 piastra impianti esterna</t>
  </si>
  <si>
    <t>plinti fondazione 80x80x50 piastra impianti esterna</t>
  </si>
  <si>
    <t>cordoli perimetrali vespai (17x70 + 93x20)</t>
  </si>
  <si>
    <t>3'</t>
  </si>
  <si>
    <t>SOMMANO m³</t>
  </si>
  <si>
    <t/>
  </si>
  <si>
    <t>267</t>
  </si>
  <si>
    <t>A06.02.001.a</t>
  </si>
  <si>
    <t>Acciaio in barre per armature di conglomerato cementizio lavorato e tagliato a misura, sagomato e posto in opera a regola d'arte, compreso ogni sfrido, legature, ecc.; nonché tutti gli oneri relativi ai controlli di legge; del tipo B 450 C in barre lisce o ad aderenza migliorata, del tipo controllato in stabilimento: lavorato in cantiere</t>
  </si>
  <si>
    <t>M I S U R A Z I O N I:</t>
  </si>
  <si>
    <t>armatura per cordoli fond piastra impianti est.</t>
  </si>
  <si>
    <t>armatura per plinti fond piastra impianti est.</t>
  </si>
  <si>
    <t>armatura cordoli perimetrali vespai</t>
  </si>
  <si>
    <t>3'</t>
  </si>
  <si>
    <t>SOMMANO kg</t>
  </si>
  <si>
    <t/>
  </si>
  <si>
    <t>268</t>
  </si>
  <si>
    <t>A06.03.001.a</t>
  </si>
  <si>
    <t>Casseforme rette per getti di conglomerati cementizi semplici o armati compresi armo, disarmante disarmo, opere di puntellatura e sostegno fino ad un'altezza di 4 m dal piano di appoggio; eseguite a regola d'arte e misurate secondo la superficie effettiva delle casseforme a contatto con il calcestruzzo: per plinti di fondazione, per fondazioni rettilinee continuee (travi rovesce, murature di sotterraneo)</t>
  </si>
  <si>
    <t>M I S U R A Z I O N I:</t>
  </si>
  <si>
    <t>casseforme fondazioni piastra esterna</t>
  </si>
  <si>
    <t>casseforme cordoli perimetrali</t>
  </si>
  <si>
    <t>casseforme perimetrali vespaio nervato</t>
  </si>
  <si>
    <t>3'</t>
  </si>
  <si>
    <t>SOMMANO m²</t>
  </si>
  <si>
    <t/>
  </si>
  <si>
    <t>269</t>
  </si>
  <si>
    <t>A05.01.001.b.04</t>
  </si>
  <si>
    <t>Palo trivellato gettato in opera, eseguito con trivelle a rotazione, formato da conglomerato cementizio Rck 250, di lunghezza fino a m 20, compreso ogni onere e magistero, il maggior volume del fusto e del bulbo fino ad un massimo del 10%, ogni attrezzatura inerente alla perforazione, confezione e battitura, anche se in presenza di armatura, impostazione e successiva rimozione dell'attrezzatura necessaria, ogni materiale, la manodopera occorrente, acqua, energia elettrica, qualsiasi macchinario, compresi l'estrazione del materiale, il tracciato della fondazione, la picchettazione, comprese le prove di carico, nel numero previsto dalla vigente normativa o frazione, fino ad una volta e mezza la portata, l'eventuale vibratura meccanica del calcestruzzo. La scalpellatura delle testate per la lunghezza occorrente ed ogni altro onere per dare l'opera completa compresi quelli derivanti da sospensione del funzionamento delle attrezzature per qualsiasi causa esclusa soltanto la fornitura e posa in opera dei ferri di armatura. La lunghezza dei pali verrà misurata dal piano raggiunto dai pali alla quota alla quale arriveranno a congiungersi con le strutture sovrastanti. in terreni autosostenenti con resistenza alla compressione compresa tra 60 e 120 kg/cm²: per diametro pari a 600 mm</t>
  </si>
  <si>
    <t>M I S U R A Z I O N I:</t>
  </si>
  <si>
    <t>pali fondazione piastra est. impianti</t>
  </si>
  <si>
    <t>3'</t>
  </si>
  <si>
    <t>SOMMANO m</t>
  </si>
  <si>
    <t/>
  </si>
  <si>
    <t>270</t>
  </si>
  <si>
    <t>A06.01.002.02.02.a</t>
  </si>
  <si>
    <t>Calcestruzzo per strutture in elevazione, in opera, a prestazione garantita, conforme alle norme UNI EN 206-1 e UNI 11104 con classe di consistenza S4, con dimensione massima degli aggregati di 32 mm. Sono esclusi i ponteggi, le casseforme, il ferro di armatura e l’utilizzo della pompa per il getto. Classe di esposizione ambientale XC3 classe di resistenza a compressione C 28/35 – Rck 35 N/mm²</t>
  </si>
  <si>
    <t>M I S U R A Z I O N I:</t>
  </si>
  <si>
    <t>soletta su lamiera grecata su piastra impianti</t>
  </si>
  <si>
    <t>3'</t>
  </si>
  <si>
    <t>SOMMANO m³</t>
  </si>
  <si>
    <t/>
  </si>
  <si>
    <t>271</t>
  </si>
  <si>
    <t>A06.02.001.a</t>
  </si>
  <si>
    <t>Acciaio in barre per armature di conglomerato cementizio lavorato e tagliato a misura, sagomato e posto in opera a regola d'arte, compreso ogni sfrido, legature, ecc.; nonché tutti gli oneri relativi ai controlli di legge; del tipo B 450 C in barre lisce o ad aderenza migliorata, del tipo controllato in stabilimento: lavorato in cantiere</t>
  </si>
  <si>
    <t>M I S U R A Z I O N I:</t>
  </si>
  <si>
    <t>armatura pali fondaz. piastra est. impianti</t>
  </si>
  <si>
    <t>armatura soletta su piastra impianti</t>
  </si>
  <si>
    <t>3'</t>
  </si>
  <si>
    <t>SOMMANO kg</t>
  </si>
  <si>
    <t/>
  </si>
  <si>
    <t>272</t>
  </si>
  <si>
    <t>A06.01.002.01.01.a</t>
  </si>
  <si>
    <t>Calcestruzzo per strutture di fondazione ed interrate e/o strutture a contatto con acque aggressive, in opera, a prestazione garantita, conforme alle norme UNI EN 206-1 e UNI 11104 con classe di consistenza S4, con dimensione massima degli aggregati di 32 mm. Sono esclusi i ponteggi, le casseforme, il ferro di armatura e l’utilizzo della pompa per il getto. Classe di esposizione ambientale XC2 classe di resistenza a compressione C 25/30 – Rck 30 N/mm²</t>
  </si>
  <si>
    <t>M I S U R A Z I O N I:</t>
  </si>
  <si>
    <t>solette inferiori scale e rampe</t>
  </si>
  <si>
    <t>solette superiori scale e rampe</t>
  </si>
  <si>
    <t>pareti scale e rampe</t>
  </si>
  <si>
    <t>3'</t>
  </si>
  <si>
    <t>SOMMANO m³</t>
  </si>
  <si>
    <t/>
  </si>
  <si>
    <t>273</t>
  </si>
  <si>
    <t>A06.02.001.a</t>
  </si>
  <si>
    <t>Acciaio in barre per armature di conglomerato cementizio lavorato e tagliato a misura, sagomato e posto in opera a regola d'arte, compreso ogni sfrido, legature, ecc.; nonché tutti gli oneri relativi ai controlli di legge; del tipo B 450 C in barre lisce o ad aderenza migliorata, del tipo controllato in stabilimento: lavorato in cantiere</t>
  </si>
  <si>
    <t>M I S U R A Z I O N I:</t>
  </si>
  <si>
    <t>armatura strutture scale e rampe</t>
  </si>
  <si>
    <t>3'</t>
  </si>
  <si>
    <t>SOMMANO kg</t>
  </si>
  <si>
    <t/>
  </si>
  <si>
    <t>274</t>
  </si>
  <si>
    <t>A06.03.001.a</t>
  </si>
  <si>
    <t>Casseforme rette per getti di conglomerati cementizi semplici o armati compresi armo, disarmante disarmo, opere di puntellatura e sostegno fino ad un'altezza di 4 m dal piano di appoggio; eseguite a regola d'arte e misurate secondo la superficie effettiva delle casseforme a contatto con il calcestruzzo: per plinti di fondazione, per fondazioni rettilinee continuee (travi rovesce, murature di sotterraneo)</t>
  </si>
  <si>
    <t>M I S U R A Z I O N I:</t>
  </si>
  <si>
    <t>solette superiori scale e rampe</t>
  </si>
  <si>
    <t>pareti e bordi solette scale e rampe</t>
  </si>
  <si>
    <t>3'</t>
  </si>
  <si>
    <t>SOMMANO m²</t>
  </si>
  <si>
    <t/>
  </si>
  <si>
    <t>275</t>
  </si>
  <si>
    <t>A06.01.002.01.01.a</t>
  </si>
  <si>
    <t>Calcestruzzo per strutture di fondazione ed interrate e/o strutture a contatto con acque aggressive, in opera, a prestazione garantita, conforme alle norme UNI EN 206-1 e UNI 11104 con classe di consistenza S4, con dimensione massima degli aggregati di 32 mm. Sono esclusi i ponteggi, le casseforme, il ferro di armatura e l’utilizzo della pompa per il getto. Classe di esposizione ambientale XC2 classe di resistenza a compressione C 25/30 – Rck 30 N/mm²</t>
  </si>
  <si>
    <t>M I S U R A Z I O N I:</t>
  </si>
  <si>
    <t>Vasche - solette sup</t>
  </si>
  <si>
    <t>Vasche - solette inf</t>
  </si>
  <si>
    <t>pareti vasca A</t>
  </si>
  <si>
    <t>pareti vasca B</t>
  </si>
  <si>
    <t>3'</t>
  </si>
  <si>
    <t>SOMMANO m³</t>
  </si>
  <si>
    <t/>
  </si>
  <si>
    <t>276</t>
  </si>
  <si>
    <t>A06.02.001.a</t>
  </si>
  <si>
    <t>Acciaio in barre per armature di conglomerato cementizio lavorato e tagliato a misura, sagomato e posto in opera a regola d'arte, compreso ogni sfrido, legature, ecc.; nonché tutti gli oneri relativi ai controlli di legge; del tipo B 450 C in barre lisce o ad aderenza migliorata, del tipo controllato in stabilimento: lavorato in cantiere</t>
  </si>
  <si>
    <t>M I S U R A Z I O N I:</t>
  </si>
  <si>
    <t>Vasche solette sup</t>
  </si>
  <si>
    <t>Vasche solette inf</t>
  </si>
  <si>
    <t>Pareti vasca A</t>
  </si>
  <si>
    <t>Pareti vasca B</t>
  </si>
  <si>
    <t>3'</t>
  </si>
  <si>
    <t>SOMMANO kg</t>
  </si>
  <si>
    <t/>
  </si>
  <si>
    <t>277</t>
  </si>
  <si>
    <t>A06.03.001.a</t>
  </si>
  <si>
    <t>Casseforme rette per getti di conglomerati cementizi semplici o armati compresi armo, disarmante disarmo, opere di puntellatura e sostegno fino ad un'altezza di 4 m dal piano di appoggio; eseguite a regola d'arte e misurate secondo la superficie effettiva delle casseforme a contatto con il calcestruzzo: per plinti di fondazione, per fondazioni rettilinee continuee (travi rovesce, murature di sotterraneo)</t>
  </si>
  <si>
    <t>M I S U R A Z I O N I:</t>
  </si>
  <si>
    <t>Vasche - soletta superiore</t>
  </si>
  <si>
    <t>Vasche - pareti A e bordo soletta inf</t>
  </si>
  <si>
    <t>Vasche - pareti B e bordo soletta inf</t>
  </si>
  <si>
    <t>3'</t>
  </si>
  <si>
    <t>SOMMANO m²</t>
  </si>
  <si>
    <t/>
  </si>
  <si>
    <t>278</t>
  </si>
  <si>
    <t>A02.01.003.b</t>
  </si>
  <si>
    <t>Scavo a sezione obbligata, fino alla profondità di 2,00 m dal piano di sbancamento od, in mancanza di questo, dall'orlo del cavo, di rocce sciolte di qualsiasi natura e consistenza con resistenza inferiore a 8 N/mm² (argille sciolte e compatte, sabbie, ghiaie, pozzolane, lapilli, tufi ecc.), sia in asciutto che bagnato, anche in presenza di acqua stabilizzantesi nel cavo fino all'altezza di 0,20 m esclusa l’acqua proveniente da falda, compreso altresì lo spianamento e la configurazione del fondo, il tiro in alto sull'orlo del cavo e comunque in posizione di sicurezza, le eventuali sbadacchiature di qualunque tipo e resistenza, esclusa soltanto quella a cassa chiusa: eseguito con mezzi meccanici, compreso il carico sui mezzi di trasporto</t>
  </si>
  <si>
    <t>M I S U R A Z I O N I:</t>
  </si>
  <si>
    <t>Vasche idriche</t>
  </si>
  <si>
    <t>strutture rampe e scale</t>
  </si>
  <si>
    <t>3'</t>
  </si>
  <si>
    <t>SOMMANO m³</t>
  </si>
  <si>
    <t/>
  </si>
  <si>
    <t>279</t>
  </si>
  <si>
    <t>A02.01.003.c</t>
  </si>
  <si>
    <t>Scavo a sezione obbligata, fino alla profondità di 2,00 m dal piano di sbancamento od, in mancanza di questo, dall'orlo del cavo, di rocce sciolte di qualsiasi natura e consistenza con resistenza inferiore a 8 N/mm² (argille sciolte e compatte, sabbie, ghiaie, pozzolane, lapilli, tufi ecc.), sia in asciutto che bagnato, anche in presenza di acqua stabilizzantesi nel cavo fino all'altezza di 0,20 m esclusa l’acqua proveniente da falda, compreso altresì lo spianamento e la configurazione del fondo, il tiro in alto sull'orlo del cavo e comunque in posizione di sicurezza, le eventuali sbadacchiature di qualunque tipo e resistenza, esclusa soltanto quella a cassa chiusa: sovrapprezzo per profondità oltre i 2,00 m e fino a 3,00 m</t>
  </si>
  <si>
    <t>M I S U R A Z I O N I:</t>
  </si>
  <si>
    <t>vasche idriche</t>
  </si>
  <si>
    <t>3'</t>
  </si>
  <si>
    <t>SOMMANO m³</t>
  </si>
  <si>
    <t/>
  </si>
  <si>
    <t>280</t>
  </si>
  <si>
    <t>A02.01.003.d</t>
  </si>
  <si>
    <t>Scavo a sezione obbligata, fino alla profondità di 2,00 m dal piano di sbancamento od, in mancanza di questo, dall'orlo del cavo, di rocce sciolte di qualsiasi natura e consistenza con resistenza inferiore a 8 N/mm² (argille sciolte e compatte, sabbie, ghiaie, pozzolane, lapilli, tufi ecc.), sia in asciutto che bagnato, anche in presenza di acqua stabilizzantesi nel cavo fino all'altezza di 0,20 m esclusa l’acqua proveniente da falda, compreso altresì lo spianamento e la configurazione del fondo, il tiro in alto sull'orlo del cavo e comunque in posizione di sicurezza, le eventuali sbadacchiature di qualunque tipo e resistenza, esclusa soltanto quella a cassa chiusa: sovrapprezzo per profondità oltre i 3,00 m e fino a 4,00 m</t>
  </si>
  <si>
    <t>M I S U R A Z I O N I:</t>
  </si>
  <si>
    <t>vasche idriche</t>
  </si>
  <si>
    <t>3'</t>
  </si>
  <si>
    <t>SOMMANO m³</t>
  </si>
  <si>
    <t/>
  </si>
  <si>
    <t>281</t>
  </si>
  <si>
    <t>A02.01.003.e</t>
  </si>
  <si>
    <t>Scavo a sezione obbligata, fino alla profondità di 2,00 m dal piano di sbancamento od, in mancanza di questo, dall'orlo del cavo, di rocce sciolte di qualsiasi natura e consistenza con resistenza inferiore a 8 N/mm² (argille sciolte e compatte, sabbie, ghiaie, pozzolane, lapilli, tufi ecc.), sia in asciutto che bagnato, anche in presenza di acqua stabilizzantesi nel cavo fino all'altezza di 0,20 m esclusa l’acqua proveniente da falda, compreso altresì lo spianamento e la configurazione del fondo, il tiro in alto sull'orlo del cavo e comunque in posizione di sicurezza, le eventuali sbadacchiature di qualunque tipo e resistenza, esclusa soltanto quella a cassa chiusa: sovrapprezzo per profondità oltre i 4,00 m e fino a 5,00 m</t>
  </si>
  <si>
    <t>M I S U R A Z I O N I:</t>
  </si>
  <si>
    <t>vasche idriche</t>
  </si>
  <si>
    <t>3'</t>
  </si>
  <si>
    <t>SOMMANO m³</t>
  </si>
  <si>
    <t/>
  </si>
  <si>
    <t>282</t>
  </si>
  <si>
    <t>A03.03.005.c</t>
  </si>
  <si>
    <t>Carico e trasporto a discariche e/o impianti autorizzati che dovranno vidimare copia del formulario d'identificazione del rifiuto trasportato secondo le norme vigenti, con qualunque mezzo, di materiale proveniente da demolizioni e scavi, anche se bagnato compreso il carico eseguito con mezzi meccanici o a mano e il successivo scarico. Esclusi gli oneri di discarica: escluso il carico sul mezzo di trasporto, compensato con altri articoli</t>
  </si>
  <si>
    <t>M I S U R A Z I O N I:</t>
  </si>
  <si>
    <t/>
  </si>
  <si>
    <t>3'</t>
  </si>
  <si>
    <t>SOMMANO ton</t>
  </si>
  <si>
    <t/>
  </si>
  <si>
    <t>283</t>
  </si>
  <si>
    <t>A03.03.007.c</t>
  </si>
  <si>
    <t>Compenso alle discariche autorizzate o impianto di riciclaggio, comprensivo tutti gli oneri, tasse e contributi, per conferimento di materiale di risulta proveniente da demolizioni per rifiuti speciali inerti. L’attestazione dello smaltimento dovrà essere attestato a mezzo dell’apposito formulario di identificazione rifiuti debitamente compilato e firmato in ogni sua parte. La consegna del modulo del formulario alla D.L. autorizzerà la corresponsione degli oneri. terre e rocce non recuperabili</t>
  </si>
  <si>
    <t>M I S U R A Z I O N I:</t>
  </si>
  <si>
    <t/>
  </si>
  <si>
    <t>3'</t>
  </si>
  <si>
    <t>SOMMANO ton</t>
  </si>
  <si>
    <t/>
  </si>
  <si>
    <t>284</t>
  </si>
  <si>
    <t>D14.01.001.g</t>
  </si>
  <si>
    <t>Unità di Media Tensione costituto da armadio metallico prefabbricato con intelaiatura in profilati metallici spess min. 15/10 mm, pannellatura fissa in lamiera di adeguato spessore. Tutte la parti metalliche sono sgrassate, decappate, zincopassivate e verniciate a fuoco. Barre conduttrici nude su isolatori portanti, segregazione totale della parti in tensione. Esecuzione per interno, grado di protezione IP31, IP20 minimo sulle parti in tensione (CEI-EN 60529). Accesso frontale con portelle interbloccate contro errate manovre. Schema sinottico sul fronte e targa sequenza manovre. Lame di terra con interblocco per la messa fuori servizio in sicurezza. Comandi meccanici con visualizzazione della posizione, chiavi di sicurezza con serratura tipo Yale. Caratteristiche elettriche: - Vn 24 KV, In 630A, Icc 12,5 KA, F 50 Hz, V prova 125 KV a impulso, I limite dinamica 31.5 KA. Rispondenza alle norme CEI 17.6, IEC 298 e D.P.R. 547/55. Unità protezione con interruttore 20kV-630A-12,5kA con terna barre conduttrici, sezionatore rotativo compatto isolato in SF6, sezionatore di terra con interblocco, interruttore tripolare MT 24KV, 630A, comando manuale, n. 2 TA e relè elettronico incorporato (50-51, 51N), terna lampade presenza tensione.</t>
  </si>
  <si>
    <t>M I S U R A Z I O N I:</t>
  </si>
  <si>
    <t>ASSIMILATO A CABINA DI RICEZIONE CON RELATIVE PROTEZIONI 50 51 50N 51N</t>
  </si>
  <si>
    <t>3'</t>
  </si>
  <si>
    <t>SOMMANO cad</t>
  </si>
  <si>
    <t/>
  </si>
  <si>
    <t>285</t>
  </si>
  <si>
    <t>D14.01.001.d</t>
  </si>
  <si>
    <t>Unità di Media Tensione costituto da armadio metallico prefabbricato con intelaiatura in profilati metallici spess min. 15/10 mm, pannellatura fissa in lamiera di adeguato spessore. Tutte la parti metalliche sono sgrassate, decappate, zincopassivate e verniciate a fuoco. Barre conduttrici nude su isolatori portanti, segregazione totale della parti in tensione. Esecuzione per interno, grado di protezione IP31, IP20 minimo sulle parti in tensione (CEI-EN 60529). Accesso frontale con portelle interbloccate contro errate manovre. Schema sinottico sul fronte e targa sequenza manovre. Lame di terra con interblocco per la messa fuori servizio in sicurezza. Comandi meccanici con visualizzazione della posizione, chiavi di sicurezza con serratura tipo Yale. Caratteristiche elettriche: - Vn 24 KV, In 630A, Icc 12,5 KA, F 50 Hz, V prova 125 KV a impulso, I limite dinamica 31.5 KA. Rispondenza alle norme CEI 17.6, IEC 298 e D.P.R. 547/55. Unità sezionatore sottocarico 20kV-630A-12,5kA con terna barre conduttrici, sezionatore rotativo compatto isolato in SF6, sezionatore di terra con interblocco e terna lampade presenza tensione.</t>
  </si>
  <si>
    <t>M I S U R A Z I O N I:</t>
  </si>
  <si>
    <t>SEZIONATORE CABINA DI TRASFORMAZIONE</t>
  </si>
  <si>
    <t>3'</t>
  </si>
  <si>
    <t>SOMMANO cad</t>
  </si>
  <si>
    <t/>
  </si>
  <si>
    <t>286</t>
  </si>
  <si>
    <t>D14.01.001.f</t>
  </si>
  <si>
    <t>Unità di Media Tensione costituto da armadio metallico prefabbricato con intelaiatura in profilati metallici spess min. 15/10 mm, pannellatura fissa in lamiera di adeguato spessore. Tutte la parti metalliche sono sgrassate, decappate, zincopassivate e verniciate a fuoco. Barre conduttrici nude su isolatori portanti, segregazione totale della parti in tensione. Esecuzione per interno, grado di protezione IP31, IP20 minimo sulle parti in tensione (CEI-EN 60529). Accesso frontale con portelle interbloccate contro errate manovre. Schema sinottico sul fronte e targa sequenza manovre. Lame di terra con interblocco per la messa fuori servizio in sicurezza. Comandi meccanici con visualizzazione della posizione, chiavi di sicurezza con serratura tipo Yale. Caratteristiche elettriche: - Vn 24 KV, In 630A, Icc 12,5 KA, F 50 Hz, V prova 125 KV a impulso, I limite dinamica 31.5 KA. Rispondenza alle norme CEI 17.6, IEC 298 e D.P.R. 547/55. Unità protezione con fusibili sottocarico 20kV-630A-12,5kA con terna barre conduttrici, sezionatore rotativo compatto isolato in SF6, sezionatore di terra con interblocco, telaio portafusibili con fusibili FUSARC, terna lampade presenza tensione.</t>
  </si>
  <si>
    <t>M I S U R A Z I O N I:</t>
  </si>
  <si>
    <t>ASSIMILATO A PROTEZIONE TRASFORMATORI (CABINA DI TRASFORMAZIONE) CON RELATIVE PROTEZIONI 50 51 50N 51N</t>
  </si>
  <si>
    <t>3'</t>
  </si>
  <si>
    <t>SOMMANO cad</t>
  </si>
  <si>
    <t/>
  </si>
  <si>
    <t>287</t>
  </si>
  <si>
    <t>D14.03.001.k</t>
  </si>
  <si>
    <t>Trasformatore MT/BT del tipo a secco, con avvolgimento primario in alluminio inglobato in resina epossidica classe F, ed avvolgimento secondario in alluminio impregnato classe F. Classe di reiezione al fuoco F1, classe ambientale E2, classe climatica C2. Tensione primaria nominale 24kV, tensione primaria di rete fino 20 kV, tensione secondaria 400/231V a vuoto, Avvolgimenti triangolo/stella con neutro, gruppo vettoriale DYN11, Tensione di cc 6%, prese per la regolazione della tensione primaria + 2x2,5%.n.4 termosonde tipo PT100 per il controllo della temperatura. Norme di riferimenti CEI 14.8, IEC 76. su ruote Trasformatore in resina di potenza 24kV/400-230V - 1250 kVA</t>
  </si>
  <si>
    <t>M I S U R A Z I O N I:</t>
  </si>
  <si>
    <t/>
  </si>
  <si>
    <t>3'</t>
  </si>
  <si>
    <t>SOMMANO cad</t>
  </si>
  <si>
    <t/>
  </si>
  <si>
    <t>288</t>
  </si>
  <si>
    <t>D14.03.004</t>
  </si>
  <si>
    <t>Centralina di controllo ventilazione con visualizzazione a led di stato ed allarrme, dim mm 96*96 mm installabile fronte quadro, compreso cablaggio.</t>
  </si>
  <si>
    <t>M I S U R A Z I O N I:</t>
  </si>
  <si>
    <t/>
  </si>
  <si>
    <t>3'</t>
  </si>
  <si>
    <t>SOMMANO cad</t>
  </si>
  <si>
    <t/>
  </si>
  <si>
    <t>289</t>
  </si>
  <si>
    <t>D14.03.005</t>
  </si>
  <si>
    <t>Testa di cavo di media tensione a secco isolato a 24 KV, completa di capicorda.</t>
  </si>
  <si>
    <t>M I S U R A Z I O N I:</t>
  </si>
  <si>
    <t/>
  </si>
  <si>
    <t>3'</t>
  </si>
  <si>
    <t>SOMMANO cad</t>
  </si>
  <si>
    <t/>
  </si>
  <si>
    <t>290</t>
  </si>
  <si>
    <t>F03.5.23.398.h</t>
  </si>
  <si>
    <t>ASPIRATORI	Aspiratore elicoidale assiale da muro o soffitto per espulsione diretta dell'aria a cielo aperto, dotato di motore asincrono ad induzione con grado di protezione IP 44 montato su cuscinetti a sfera e telaio in lamiera d'acciaio verniciata con griglia interna di protezione, per istallazione in ambienti industriali con atmosfera non aggressiva o polverosa:	portata 3150 mc/h, prevalenza 12 mm H2O, motore a 4 poli potenza 130 W, alimentato a 220/380 V - 50 Hz, foro Ø 400 mm</t>
  </si>
  <si>
    <t>M I S U R A Z I O N I:</t>
  </si>
  <si>
    <t>LOCALI TRASFORMATORI</t>
  </si>
  <si>
    <t>3'</t>
  </si>
  <si>
    <t>SOMMANO cad</t>
  </si>
  <si>
    <t/>
  </si>
  <si>
    <t>291</t>
  </si>
  <si>
    <t>D14.05.001.a</t>
  </si>
  <si>
    <t>Soccorritore per servizi cabina, realizzato con raddrizzatore a doppio ramo di cui uno destinato alla carica della batteria ed uno di soccorso. Protezione lato batteria con fusibili rapidi. Completo di accumulatori NiCd per una autonomia minima di 120 minuti e strumentazione digitale. Potenza totale 1650 W ingresso 230Vca uscita 110 Vcc</t>
  </si>
  <si>
    <t>M I S U R A Z I O N I:</t>
  </si>
  <si>
    <t/>
  </si>
  <si>
    <t>3'</t>
  </si>
  <si>
    <t>SOMMANO cad</t>
  </si>
  <si>
    <t/>
  </si>
  <si>
    <t>292</t>
  </si>
  <si>
    <t>D09.01.001</t>
  </si>
  <si>
    <t>Gruppo statico di continuità tipo "COB" comprendente: raddrizzatore, carica batterie, inverter, batteria di accumulatori, by-pass statico che permetta un passaggio automatico direttamente alla rete in caso di sovraccarico o di guasto del gruppo; un by-pass manuale che permetta un passaggio manuale direttamente sulla rete in fase di manutenzione. Il tutto sarà montato all'interno di uno o più robusti armadi metallici e fornirà una tensione stabilizzata in uscita con tolleranza max del 5% in regime dinamico e del 2% in regime statico. Distorsione in uscita con 100% di carico non lineare minore o uguale al 3%. Rendimento totale minore o uguale al 90%. Tempo di sovraccarico: 125% minore o uguale a 10'; 150% minore o uguale a 30". Conformi alle norme 50091 (C.E.I. 74.4), in opera: Gruppo di continuita ingresso monofase 220 V, uscita monofase 220 V - 2kVA - Autonomia 60'</t>
  </si>
  <si>
    <t>M I S U R A Z I O N I:</t>
  </si>
  <si>
    <t>Circuiti Ausiliari QAUX</t>
  </si>
  <si>
    <t>3'</t>
  </si>
  <si>
    <t>SOMMANO cad</t>
  </si>
  <si>
    <t/>
  </si>
  <si>
    <t>293</t>
  </si>
  <si>
    <t>D14.05.002</t>
  </si>
  <si>
    <t>Serie di cartelli monitori per cabina, comprendente la fornitura dei segnali di avviso, informazione e pericolo secondo normativa, schema elettricio unifilare sotto vetro, vigente, sia all'esterno che all'interno del manufatto o locale</t>
  </si>
  <si>
    <t>M I S U R A Z I O N I:</t>
  </si>
  <si>
    <t/>
  </si>
  <si>
    <t>3'</t>
  </si>
  <si>
    <t>SOMMANO cad</t>
  </si>
  <si>
    <t/>
  </si>
  <si>
    <t>294</t>
  </si>
  <si>
    <t>F11.5.05.043.d</t>
  </si>
  <si>
    <t>CAVI DI MEDIA TENSIONE	Cavo unipolare RG7H1R rigido isolato con gomma etilenpropilenica, tensione d'esercizio 12 kV - 20 kV:	sezione 95 mmq</t>
  </si>
  <si>
    <t>M I S U R A Z I O N I:</t>
  </si>
  <si>
    <t>DORSALE CABINA DI RICEZIONE - CABINA DI TRASFORMAZIONE</t>
  </si>
  <si>
    <t>COLLEGAMENTO CABINA DI RICEZIONE CON CABINA ENTE DISTRIBUTORE</t>
  </si>
  <si>
    <t>3'</t>
  </si>
  <si>
    <t>SOMMANO m</t>
  </si>
  <si>
    <t/>
  </si>
  <si>
    <t>295</t>
  </si>
  <si>
    <t>F11.5.05.043.b</t>
  </si>
  <si>
    <t>CAVI DI MEDIA TENSIONE	Cavo unipolare RG7H1R rigido isolato con gomma etilenpropilenica, tensione d'esercizio 12 kV - 20 kV:	sezione 50 mmq</t>
  </si>
  <si>
    <t>M I S U R A Z I O N I:</t>
  </si>
  <si>
    <t>ALIMENTAZIONE TRASFORMATORI</t>
  </si>
  <si>
    <t>3'</t>
  </si>
  <si>
    <t>SOMMANO m</t>
  </si>
  <si>
    <t/>
  </si>
  <si>
    <t>296</t>
  </si>
  <si>
    <t>D05.41.008</t>
  </si>
  <si>
    <t>Tubo corrugato termoplastico autoestinguente per cavidotti, serie pesante (schiacciamento superiore a 450 N),a norme CEI, con marchio di qualità IMQ, per la protezione dei cavi interrati, completo di eventuale manicotto di giunzione, in opera : diametro esterno mm 160</t>
  </si>
  <si>
    <t>M I S U R A Z I O N I:</t>
  </si>
  <si>
    <t>DORSALI MT</t>
  </si>
  <si>
    <t>3'</t>
  </si>
  <si>
    <t>SOMMANO m</t>
  </si>
  <si>
    <t/>
  </si>
  <si>
    <t>297</t>
  </si>
  <si>
    <t>F12.5.02.004.c</t>
  </si>
  <si>
    <t>DISPOSITIVI FISSI E AUTOMATICI	Quadro fisso di rifasamento per bassa tensione, tensione nominale 400 V/ 50 Hz trifase, sezionatore generale e fusibili di protezione, condensatori trifase con dielettrico in polipropilene metallizzato autorigenerabile, resistenze di scarica incorporate e dispositivo di sicurezza di protezione a sovrapressione, contenitore in lamiera di acciaio preverniciata alle polveri epossidiche, grado di protezione IP 30, conformità norme CEI EN 60831-1/2 e CEI EN 60439-1:	potenza reattiva 15 kVAR</t>
  </si>
  <si>
    <t>M I S U R A Z I O N I:</t>
  </si>
  <si>
    <t/>
  </si>
  <si>
    <t>3'</t>
  </si>
  <si>
    <t>SOMMANO cad</t>
  </si>
  <si>
    <t/>
  </si>
  <si>
    <t>298</t>
  </si>
  <si>
    <t>D14.04.001.l</t>
  </si>
  <si>
    <t>Sistemi automatici di rifasamento completi di sezionatore generale, condensatori serie standard: 400 V e regolatore elettronico di potenza reattiva gestito da microprocessore programmabile con azzeramento per mancanza rete; indicazione di carico capacitivo inserito, presenza rete, batterie inserite; comando per inserzione manuale delle batterie capacitive; comando per la regolazione del cos (phi); tensione di alimentazione 110 - 220 - 380 V, comprensivo di accessori per la posa ed il collegamento: 150 kVAr (gradini 15 x 10 kVAr)</t>
  </si>
  <si>
    <t>M I S U R A Z I O N I:</t>
  </si>
  <si>
    <t>Assimilato a sistema di rifasamento automatico 150 kVA con 6 gradini minimi di potenza pari a 25 kVAR</t>
  </si>
  <si>
    <t>3'</t>
  </si>
  <si>
    <t>SOMMANO cad</t>
  </si>
  <si>
    <t/>
  </si>
  <si>
    <t>299</t>
  </si>
  <si>
    <t>025199a</t>
  </si>
  <si>
    <t>Sbarra ventilata blindata, tripolare + neutro con conduttori in lega di alluminio, tipo supercompatta, IP 55: 2000 A: elemento rettilineo, 3 m</t>
  </si>
  <si>
    <t>M I S U R A Z I O N I:</t>
  </si>
  <si>
    <t/>
  </si>
  <si>
    <t>3'</t>
  </si>
  <si>
    <t>SOMMANO cad</t>
  </si>
  <si>
    <t/>
  </si>
  <si>
    <t>300</t>
  </si>
  <si>
    <t>025199b</t>
  </si>
  <si>
    <t>Sbarra ventilata blindata, tripolare + neutro con conduttori in lega di alluminio, tipo supercompatta, IP 55: 2000 A: elemento discesa, 0,3 m</t>
  </si>
  <si>
    <t>M I S U R A Z I O N I:</t>
  </si>
  <si>
    <t/>
  </si>
  <si>
    <t>3'</t>
  </si>
  <si>
    <t>SOMMANO cad</t>
  </si>
  <si>
    <t/>
  </si>
  <si>
    <t>301</t>
  </si>
  <si>
    <t>025199c</t>
  </si>
  <si>
    <t>Sbarra ventilata blindata, tripolare + neutro con conduttori in lega di alluminio, tipo supercompatta, IP 55: 2000 A: angolo diedro</t>
  </si>
  <si>
    <t>M I S U R A Z I O N I:</t>
  </si>
  <si>
    <t/>
  </si>
  <si>
    <t>3'</t>
  </si>
  <si>
    <t>SOMMANO cad</t>
  </si>
  <si>
    <t/>
  </si>
  <si>
    <t>302</t>
  </si>
  <si>
    <t>D04.02.003</t>
  </si>
  <si>
    <t>Pulsante di emergenza completo di cassetta, scatola da incasso e martelletto frangivetro, in opera:</t>
  </si>
  <si>
    <t>M I S U R A Z I O N I:</t>
  </si>
  <si>
    <t>SGANCIO MT</t>
  </si>
  <si>
    <t>SGANCIO BT</t>
  </si>
  <si>
    <t>SGANCIO GE</t>
  </si>
  <si>
    <t/>
  </si>
  <si>
    <t>3'</t>
  </si>
  <si>
    <t>SOMMANO cad</t>
  </si>
  <si>
    <t/>
  </si>
  <si>
    <t>303</t>
  </si>
  <si>
    <t>115050a</t>
  </si>
  <si>
    <t>Box in cemento armato vibrato, con pannelli prefabbricati realizzati con calcestruzzo classe C 28/35 (Rck 35 N/mmq) ed armati con tondini di acciaio B450C, idoneo ad ospitare apparati per cabina di trasformazione MT/BT su reti in cavo interrato a 20-15-10 kV, tensione di isolamento di 24 kV, fino a 3 linee MT in ingresso e 4 linee in uscita BT in cavo interrato, completo di vasca di fondazione interrata, pavimento in c.a.v. idoneo a sopportare sovraccarichi permanenti uniformemente distribuiti fino a 500 daN/mq, copertura con manto impermeabilizzante in guaina bituminosa ardesiata, pareti esterne tinteggiate con pittura idrorepellente a base di resine sintetiche, struttura conforme norme tecniche di cui al DM 14/01/2008 per zona sismica 1, locale con grado di protezione IP33 conforme CEI 11-1 e CEI 17-63; in opera incluso l'impianto di messa a terra esterno alla cabina in coda di rame 35 mmq e 4 dispersori in acciaio zincato, con esclusione delle opere di scavo e ogni onere per la predispozizione della posa del manufatto: alloggiamento di trasformatori con potenza massima 400 kVA, dimensioni fuori terra 250 x 210 cm in pianta ed altezza 200 cm, profondità vasca 50 cm, griglie di aereazione apribili in lamiera preverniciata e n. 2 porte di accesso in vetroresina</t>
  </si>
  <si>
    <t>M I S U R A Z I O N I:</t>
  </si>
  <si>
    <t>ASSIMILATO A CABINA DI RICEZIONE</t>
  </si>
  <si>
    <t>3'</t>
  </si>
  <si>
    <t>SOMMANO cad</t>
  </si>
  <si>
    <t/>
  </si>
  <si>
    <t>304</t>
  </si>
  <si>
    <t>115050c</t>
  </si>
  <si>
    <t>Box in cemento armato vibrato, con pannelli prefabbricati realizzati con calcestruzzo classe C 28/35 (Rck 35 N/mmq) ed armati con tondini di acciaio B450C, idoneo ad ospitare apparati per cabina di trasformazione MT/BT su reti in cavo interrato a 20-15-10 kV, tensione di isolamento di 24 kV, fino a 3 linee MT in ingresso e 4 linee in uscita BT in cavo interrato, completo di vasca di fondazione interrata, pavimento in c.a.v. idoneo a sopportare sovraccarichi permanenti uniformemente distribuiti fino a 500 daN/mq, copertura con manto impermeabilizzante in guaina bituminosa ardesiata, pareti esterne tinteggiate con pittura idrorepellente a base di resine sintetiche, struttura conforme norme tecniche di cui al DM 14/01/2008 per zona sismica 1, locale con grado di protezione IP33 conforme CEI 11-1 e CEI 17-63; in opera incluso l'impianto di messa a terra esterno alla cabina in coda di rame 35 mmq e 4 dispersori in acciaio zincato, con esclusione delle opere di scavo e ogni onere per la predispozizione della posa del manufatto: alloggiamento di trasformatori con potenza massima 630 kVA, fino a 4 uscite BT in cavo interrato, dimensioni fuori terra 400 x 250 cm in pianta ed altezza 250 cm, profondità vasca 70 cm, n. 2 griglie di aereazione e porta di accesso in vetroresina, camino eolico in copertura</t>
  </si>
  <si>
    <t>M I S U R A Z I O N I:</t>
  </si>
  <si>
    <t>ASSIMILATO A CABINA DI TRASFORMAZIONE CON LOCALI TRAFO</t>
  </si>
  <si>
    <t>ASSIMILATO A LOCALE QGBT</t>
  </si>
  <si>
    <t>3'</t>
  </si>
  <si>
    <t>SOMMANO cad</t>
  </si>
  <si>
    <t/>
  </si>
  <si>
    <t>305</t>
  </si>
  <si>
    <t>055065b</t>
  </si>
  <si>
    <t>Armadio stradale in vetroresina, installato a pavimento, incluso telaio di base, a due vani di diversa altezza, con portello cieco completo di serratura, dimensioni vani in mm: inferiore 520 x 540 x 375, superiore 520 x 870 x 375</t>
  </si>
  <si>
    <t>M I S U R A Z I O N I:</t>
  </si>
  <si>
    <t>Assimilato a vano misure richiesto da e-distribuzione (LxHxP) 750x1750x420mm</t>
  </si>
  <si>
    <t>3'</t>
  </si>
  <si>
    <t>SOMMANO cad</t>
  </si>
  <si>
    <t/>
  </si>
  <si>
    <t>306</t>
  </si>
  <si>
    <t>055066e</t>
  </si>
  <si>
    <t>Accessori per installazione armadi stradali in vetroresina: zoccolo in vetroresina di altezza 370 mm, profondità 375 mm</t>
  </si>
  <si>
    <t>M I S U R A Z I O N I:</t>
  </si>
  <si>
    <t>Per vano misure richiesto da e-distribuzione</t>
  </si>
  <si>
    <t>3'</t>
  </si>
  <si>
    <t>SOMMANO cad</t>
  </si>
  <si>
    <t/>
  </si>
  <si>
    <t>307</t>
  </si>
  <si>
    <t>D15.01.002.e</t>
  </si>
  <si>
    <t>Gruppo elettrogeno costituito da motore diesel a 6 o 16 cilindri ad iniezione diretta, con basamento e testata in ghisa, Raffreddamento ad acqua, lubrificazione forzata con pompa ad ingranaggi, pompa di iniezione rotativa. Sovralimentazione mediante turbocompressore azionato dai gas di scarico, regolatore di giri elettronico, Allarmi per alta e bassa pressione olio, temperatura liquido refrigerante, mancanza combustibile o filtro intasato. Radiatore acqua anteriore con ventola direttamente accoppiata. Marmitta silenziata. Alternatore trifase di primario costruttore accoppiato al motore mediante giunto a campana. Basamento in longheroni di ferro a C con interposizione di supporti antivibranti. Serbatoio 120 l nel basamento. Quadro di controllo per intervento automatico senza commutazione di potenza, linea in uscita protetta da interruttore tetrapolare con relè differenziale regolabile. Potenza resa in servizio continuo con sovraccarico ammesso fino al 15% per un'ora ogni dodici. Gruppo elettrogeno di potenza in servizio continuativo 375-415 kVA</t>
  </si>
  <si>
    <t>M I S U R A Z I O N I:</t>
  </si>
  <si>
    <t>Assimilato a Gruppo Elettrogeno con potenza in servizio continuo (PRP) non inferiore a 420 kVA</t>
  </si>
  <si>
    <t>3'</t>
  </si>
  <si>
    <t>SOMMANO cad</t>
  </si>
  <si>
    <t/>
  </si>
  <si>
    <t>308</t>
  </si>
  <si>
    <t>F13.5.02.008.d</t>
  </si>
  <si>
    <t>ACCESSORI PER GRUPPI ELETTROGENI	Prezzo addizionale per cofanatura insonorizzante a norme europee:	300 ÷ 410 kVA</t>
  </si>
  <si>
    <t>M I S U R A Z I O N I:</t>
  </si>
  <si>
    <t/>
  </si>
  <si>
    <t>3'</t>
  </si>
  <si>
    <t>SOMMANO cad</t>
  </si>
  <si>
    <t/>
  </si>
  <si>
    <t>309</t>
  </si>
  <si>
    <t>F13.5.02.019.g</t>
  </si>
  <si>
    <t>ACCESSORI PER GRUPPI ELETTROGENI	Sovrapprezzo per serbatoio di servizio carburante, incorporato nel basamento del gruppo elettrogeno, di capacità maggiorata in conformità alle normative VV.FF. e completo di vasca raccolta perdite:	da 2000 litri per potenza gruppo elettrogeno 300 ÷ 570 kVA</t>
  </si>
  <si>
    <t>M I S U R A Z I O N I:</t>
  </si>
  <si>
    <t/>
  </si>
  <si>
    <t>3'</t>
  </si>
  <si>
    <t>SOMMANO cad</t>
  </si>
  <si>
    <t/>
  </si>
  <si>
    <t>310</t>
  </si>
  <si>
    <t>F15.5.05.57.m</t>
  </si>
  <si>
    <t>GRUPPI DI CONTINUITA' ASSOLUTA	Gruppo di Continuità Assoluta modulare tipo "COB", 400 V/50 Hz trifase, potenza apparente da 40 a 120 kVA, tecnologia PWM ad alta frequenza, inverter 3 livelli IGBT, by-pass automatico, frequenza 50/60 Hz; neutro passante; con armadio separato e accumulatori stazionari al piombo tipo VRLA in dotazione, valore convenzionale del fattore di potenza cosfi pari a 1, caratteristiche nominali della tensione in ingresso uguali a quelle di uscita, stabilità di tensione pari a 1%, display e tastiera multifunzione per monitoraggio e comando UPS, compresa l'attivazione dell'impianto:	potenza apparente nominale 100 kVA, autonomia all'80% della potenza nominale 10 minuti</t>
  </si>
  <si>
    <t>M I S U R A Z I O N I:</t>
  </si>
  <si>
    <t>UPS Laboratori e Uffici</t>
  </si>
  <si>
    <t>3'</t>
  </si>
  <si>
    <t>SOMMANO cadauno</t>
  </si>
  <si>
    <t/>
  </si>
  <si>
    <t>311</t>
  </si>
  <si>
    <t>F15.5.05.57.f</t>
  </si>
  <si>
    <t>GRUPPI DI CONTINUITA' ASSOLUTA	Gruppo di Continuità Assoluta modulare tipo "COB", 400 V/50 Hz trifase, potenza apparente da 40 a 120 kVA, tecnologia PWM ad alta frequenza, inverter 3 livelli IGBT, by-pass automatico, frequenza 50/60 Hz; neutro passante; con armadio separato e accumulatori stazionari al piombo tipo VRLA in dotazione, valore convenzionale del fattore di potenza cosfi pari a 1, caratteristiche nominali della tensione in ingresso uguali a quelle di uscita, stabilità di tensione pari a 1%, display e tastiera multifunzione per monitoraggio e comando UPS, compresa l'attivazione dell'impianto:	potenza apparente nominale 60 kVA, autonomia all'80% della potenza nominale 15 minuti</t>
  </si>
  <si>
    <t>M I S U R A Z I O N I:</t>
  </si>
  <si>
    <t>UPS Locale CED</t>
  </si>
  <si>
    <t>3'</t>
  </si>
  <si>
    <t>SOMMANO cadauno</t>
  </si>
  <si>
    <t/>
  </si>
  <si>
    <t>312</t>
  </si>
  <si>
    <t>D05.41.008</t>
  </si>
  <si>
    <t>Tubo corrugato termoplastico autoestinguente per cavidotti, serie pesante (schiacciamento superiore a 450 N),a norme CEI, con marchio di qualità IMQ, per la protezione dei cavi interrati, completo di eventuale manicotto di giunzione, in opera : diametro esterno mm 160</t>
  </si>
  <si>
    <t>M I S U R A Z I O N I:</t>
  </si>
  <si>
    <t>DORSALE QGA</t>
  </si>
  <si>
    <t>DORSALE QGB</t>
  </si>
  <si>
    <t>DORSALE QSA/QSB</t>
  </si>
  <si>
    <t>DORSALE QCI</t>
  </si>
  <si>
    <t>3'</t>
  </si>
  <si>
    <t>SOMMANO m</t>
  </si>
  <si>
    <t/>
  </si>
  <si>
    <t>313</t>
  </si>
  <si>
    <t>F02.5.01.017.o</t>
  </si>
  <si>
    <t>CAVI	Cavo flessibile conforme ai requisiti della Normativa Europea Regolamento UE 305/2011 - Prodotti da Costruzione CPR e alla CEI UNEL 35318, isolato con gomma etilenpropilenica ad alto modulo con guaina in pvc, tensione nominale 0,6/1 kV, non propagante l'incendio conforme CEI EN 60332-1-2: unipolare FG16R16 - 0,6/1 kV:	sezione 240 mmq</t>
  </si>
  <si>
    <t>M I S U R A Z I O N I:</t>
  </si>
  <si>
    <t>Linea Gruppo Elettrogeno</t>
  </si>
  <si>
    <t>3'</t>
  </si>
  <si>
    <t>SOMMANO m</t>
  </si>
  <si>
    <t/>
  </si>
  <si>
    <t>314</t>
  </si>
  <si>
    <t>F02.5.01.017.n</t>
  </si>
  <si>
    <t>CAVI	Cavo flessibile conforme ai requisiti della Normativa Europea Regolamento UE 305/2011 - Prodotti da Costruzione CPR e alla CEI UNEL 35318, isolato con gomma etilenpropilenica ad alto modulo con guaina in pvc, tensione nominale 0,6/1 kV, non propagante l'incendio conforme CEI EN 60332-1-2: unipolare FG16R16 - 0,6/1 kV:	sezione 185 mmq</t>
  </si>
  <si>
    <t>M I S U R A Z I O N I:</t>
  </si>
  <si>
    <t>Tratto QGBT - QGA</t>
  </si>
  <si>
    <t>Tratto QGBT - QGB</t>
  </si>
  <si>
    <t>Tratto QGBT - QSA</t>
  </si>
  <si>
    <t>Tratto QGBT - QSB</t>
  </si>
  <si>
    <t>RIFASATORI AUTOMATICI</t>
  </si>
  <si>
    <t>3'</t>
  </si>
  <si>
    <t>SOMMANO m</t>
  </si>
  <si>
    <t/>
  </si>
  <si>
    <t>315</t>
  </si>
  <si>
    <t>F02.5.01.017.l</t>
  </si>
  <si>
    <t>CAVI	Cavo flessibile conforme ai requisiti della Normativa Europea Regolamento UE 305/2011 - Prodotti da Costruzione CPR e alla CEI UNEL 35318, isolato con gomma etilenpropilenica ad alto modulo con guaina in pvc, tensione nominale 0,6/1 kV, non propagante l'incendio conforme CEI EN 60332-1-2: unipolare FG16R16 - 0,6/1 kV:	sezione 120 mmq</t>
  </si>
  <si>
    <t>M I S U R A Z I O N I:</t>
  </si>
  <si>
    <t>Gruppo Frigo 1</t>
  </si>
  <si>
    <t>Gruppo Frigo 2</t>
  </si>
  <si>
    <t>Dorsale Impianto FTV</t>
  </si>
  <si>
    <t>3'</t>
  </si>
  <si>
    <t>SOMMANO m</t>
  </si>
  <si>
    <t/>
  </si>
  <si>
    <t>316</t>
  </si>
  <si>
    <t>025018k</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</si>
  <si>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unipolare FG16R16 - 0,6/1 kV: sezione 95 mmq</t>
  </si>
  <si>
    <t>M I S U R A Z I O N I:</t>
  </si>
  <si>
    <t>Dorsale Impianto FTV</t>
  </si>
  <si>
    <t>3'</t>
  </si>
  <si>
    <t>SOMMANO m</t>
  </si>
  <si>
    <t/>
  </si>
  <si>
    <t>317</t>
  </si>
  <si>
    <t>F02.5.01.017.j</t>
  </si>
  <si>
    <t>CAVI	Cavo flessibile conforme ai requisiti della Normativa Europea Regolamento UE 305/2011 - Prodotti da Costruzione CPR e alla CEI UNEL 35318, isolato con gomma etilenpropilenica ad alto modulo con guaina in pvc, tensione nominale 0,6/1 kV, non propagante l'incendio conforme CEI EN 60332-1-2: unipolare FG16R16 - 0,6/1 kV:	sezione 70 mmq</t>
  </si>
  <si>
    <t>M I S U R A Z I O N I:</t>
  </si>
  <si>
    <t>UMIDIFICATORE QSA</t>
  </si>
  <si>
    <t>UMIDIFICATORE QSB</t>
  </si>
  <si>
    <t>3'</t>
  </si>
  <si>
    <t>SOMMANO m</t>
  </si>
  <si>
    <t/>
  </si>
  <si>
    <t>318</t>
  </si>
  <si>
    <t>F02.5.01.017.h</t>
  </si>
  <si>
    <t>CAVI	Cavo flessibile conforme ai requisiti della Normativa Europea Regolamento UE 305/2011 - Prodotti da Costruzione CPR e alla CEI UNEL 35318, isolato con gomma etilenpropilenica ad alto modulo con guaina in pvc, tensione nominale 0,6/1 kV, non propagante l'incendio conforme CEI EN 60332-1-2: unipolare FG16R16 - 0,6/1 kV:	sezione 35 mmq</t>
  </si>
  <si>
    <t>M I S U R A Z I O N I:</t>
  </si>
  <si>
    <t>UMIDIFICATORE QSA</t>
  </si>
  <si>
    <t>UMIDIFICATORE QSB</t>
  </si>
  <si>
    <t>3'</t>
  </si>
  <si>
    <t>SOMMANO m</t>
  </si>
  <si>
    <t/>
  </si>
  <si>
    <t>319</t>
  </si>
  <si>
    <t>025018c</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</si>
  <si>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unipolare FG16R16 - 0,6/1 kV: sezione 4 mmq</t>
  </si>
  <si>
    <t>M I S U R A Z I O N I:</t>
  </si>
  <si>
    <t>VENTILATORI QSA</t>
  </si>
  <si>
    <t>VENTILATORI QSB</t>
  </si>
  <si>
    <t>3'</t>
  </si>
  <si>
    <t>SOMMANO m</t>
  </si>
  <si>
    <t/>
  </si>
  <si>
    <t>320</t>
  </si>
  <si>
    <t>025018g</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</si>
  <si>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unipolare FG16R16 - 0,6/1 kV: sezione 25 mmq</t>
  </si>
  <si>
    <t>M I S U R A Z I O N I:</t>
  </si>
  <si>
    <t>Dorsale QCI</t>
  </si>
  <si>
    <t>Dorsale Gruppo Antincendio</t>
  </si>
  <si>
    <t>3'</t>
  </si>
  <si>
    <t>SOMMANO m</t>
  </si>
  <si>
    <t/>
  </si>
  <si>
    <t>321</t>
  </si>
  <si>
    <t>025022d</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</si>
  <si>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pentapolare FG16OR16 - 0,6/1 kV: sezione 6 mmq</t>
  </si>
  <si>
    <t>M I S U R A Z I O N I:</t>
  </si>
  <si>
    <t>Dorsale QAUX</t>
  </si>
  <si>
    <t>3'</t>
  </si>
  <si>
    <t>SOMMANO m</t>
  </si>
  <si>
    <t/>
  </si>
  <si>
    <t>322</t>
  </si>
  <si>
    <t>025020d</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</si>
  <si>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tripolare FG16OR16 - 0,6/1 kV: sezione 6 mmq</t>
  </si>
  <si>
    <t>M I S U R A Z I O N I:</t>
  </si>
  <si>
    <t>Dorsale Centrale Riv. Incendi</t>
  </si>
  <si>
    <t>Dorsale Centrale Evac</t>
  </si>
  <si>
    <t>Alimentazione e ritorno UPS Cabina di Trasformazione</t>
  </si>
  <si>
    <t>3'</t>
  </si>
  <si>
    <t>SOMMANO m</t>
  </si>
  <si>
    <t/>
  </si>
  <si>
    <t>323</t>
  </si>
  <si>
    <t>025020b</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</si>
  <si>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tripolare FG16OR16 - 0,6/1 kV: sezione 2,5 mmq</t>
  </si>
  <si>
    <t>M I S U R A Z I O N I:</t>
  </si>
  <si>
    <t>CIRCUITI QAUX</t>
  </si>
  <si>
    <t>3'</t>
  </si>
  <si>
    <t>SOMMANO m</t>
  </si>
  <si>
    <t/>
  </si>
  <si>
    <t>324</t>
  </si>
  <si>
    <t>025020b</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</si>
  <si>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tripolare FG16OR16 - 0,6/1 kV: sezione 2,5 mmq</t>
  </si>
  <si>
    <t>M I S U R A Z I O N I:</t>
  </si>
  <si>
    <t>CIRCUITI QCI</t>
  </si>
  <si>
    <t>CIRCUITI QSA</t>
  </si>
  <si>
    <t>CIRCUITI QSB</t>
  </si>
  <si>
    <t>3'</t>
  </si>
  <si>
    <t>SOMMANO m</t>
  </si>
  <si>
    <t/>
  </si>
  <si>
    <t>325</t>
  </si>
  <si>
    <t>025020c</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</si>
  <si>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tripolare FG16OR16 - 0,6/1 kV: sezione 4 mmq</t>
  </si>
  <si>
    <t>M I S U R A Z I O N I:</t>
  </si>
  <si>
    <t>CIRCUITI QAUX</t>
  </si>
  <si>
    <t>3'</t>
  </si>
  <si>
    <t>SOMMANO m</t>
  </si>
  <si>
    <t/>
  </si>
  <si>
    <t>326</t>
  </si>
  <si>
    <t>025022d</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</si>
  <si>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pentapolare FG16OR16 - 0,6/1 kV: sezione 6 mmq</t>
  </si>
  <si>
    <t>M I S U R A Z I O N I:</t>
  </si>
  <si>
    <t>CIRCUTI QCI</t>
  </si>
  <si>
    <t>CIRCUTI QSA</t>
  </si>
  <si>
    <t>CIRCUTI QSB</t>
  </si>
  <si>
    <t>3'</t>
  </si>
  <si>
    <t>SOMMANO m</t>
  </si>
  <si>
    <t/>
  </si>
  <si>
    <t>327</t>
  </si>
  <si>
    <t>025022c</t>
  </si>
  <si>
    <t>Cavo flessibile conforme ai requisiti della Normativa Europea Regolamento UE 305/2011 - Prodotti da Costruzione CPR e alla CEI UNEL 35318, classe Cca - s3, d0, a3, isolato con gomma etilenpropilenica ad alto modulo con guaina in pvc, tensione nominale 0,6/1 kV, non propagante l'incendio conforme CEI EN 60332-1-2: pentapolare FG16OR16 - 0,6/1 kV: sezione 4 mmq</t>
  </si>
  <si>
    <t>M I S U R A Z I O N I:</t>
  </si>
  <si>
    <t>CIRCUITI QAUX</t>
  </si>
  <si>
    <t>CIRCUITI QCI</t>
  </si>
  <si>
    <t>CIRCUITI QSA</t>
  </si>
  <si>
    <t>CIRCUITI QSB</t>
  </si>
  <si>
    <t>3'</t>
  </si>
  <si>
    <t>SOMMANO m</t>
  </si>
  <si>
    <t/>
  </si>
  <si>
    <t>328</t>
  </si>
  <si>
    <t>025027e</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</si>
  <si>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unipolare FG16M16 - 0,6/1 kV: sezione 50 mmq</t>
  </si>
  <si>
    <t>M I S U R A Z I O N I:</t>
  </si>
  <si>
    <t>QGA ALIMENTAZIONE E RITORNO UPS 100 kVA</t>
  </si>
  <si>
    <t>QGA ALIMENTAZIONE UPS 60 kVA</t>
  </si>
  <si>
    <t>QGB ALIMENTAZIONE E RITORNO UPS 100 kVA</t>
  </si>
  <si>
    <t>3'</t>
  </si>
  <si>
    <t>SOMMANO m</t>
  </si>
  <si>
    <t/>
  </si>
  <si>
    <t>329</t>
  </si>
  <si>
    <t>025027d</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</si>
  <si>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unipolare FG16M16 - 0,6/1 kV: sezione 35 mmq</t>
  </si>
  <si>
    <t>M I S U R A Z I O N I:</t>
  </si>
  <si>
    <t>CONTINUITA' UPS 60kVA LOCALE SERVER</t>
  </si>
  <si>
    <t>3'</t>
  </si>
  <si>
    <t>SOMMANO m</t>
  </si>
  <si>
    <t/>
  </si>
  <si>
    <t>330</t>
  </si>
  <si>
    <t>025027c</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</si>
  <si>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unipolare FG16M16 - 0,6/1 kV: sezione 25 mmq</t>
  </si>
  <si>
    <t>M I S U R A Z I O N I:</t>
  </si>
  <si>
    <t>CIRCUITI QSA</t>
  </si>
  <si>
    <t>CIRCUITI QGA</t>
  </si>
  <si>
    <t>CIRCUITI QGB</t>
  </si>
  <si>
    <t>3'</t>
  </si>
  <si>
    <t>SOMMANO m</t>
  </si>
  <si>
    <t/>
  </si>
  <si>
    <t>331</t>
  </si>
  <si>
    <t>025031e</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</si>
  <si>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pentapolare FG16OM16 - 0,6/1 kV: sezione 10 mmq</t>
  </si>
  <si>
    <t>M I S U R A Z I O N I:</t>
  </si>
  <si>
    <t>CIRCUITI QGB</t>
  </si>
  <si>
    <t>3'</t>
  </si>
  <si>
    <t>SOMMANO m</t>
  </si>
  <si>
    <t/>
  </si>
  <si>
    <t>332</t>
  </si>
  <si>
    <t>025031d</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</si>
  <si>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pentapolare FG16OM16 - 0,6/1 kV: sezione 6 mmq</t>
  </si>
  <si>
    <t>M I S U R A Z I O N I:</t>
  </si>
  <si>
    <t>CIRCUITI QGA</t>
  </si>
  <si>
    <t>CIRCUITI QGB</t>
  </si>
  <si>
    <t>3'</t>
  </si>
  <si>
    <t>SOMMANO m</t>
  </si>
  <si>
    <t/>
  </si>
  <si>
    <t>333</t>
  </si>
  <si>
    <t>025031c</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</si>
  <si>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pentapolare FG16OM16 - 0,6/1 kV: sezione 4 mmq</t>
  </si>
  <si>
    <t>M I S U R A Z I O N I:</t>
  </si>
  <si>
    <t>CIRCUITI QGA</t>
  </si>
  <si>
    <t>CIRCUITI QGB</t>
  </si>
  <si>
    <t>3'</t>
  </si>
  <si>
    <t>SOMMANO m</t>
  </si>
  <si>
    <t/>
  </si>
  <si>
    <t>334</t>
  </si>
  <si>
    <t>025029d</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</si>
  <si>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tripolare FG16OM16 - 0,6/1 kV: sezione 6 mmq</t>
  </si>
  <si>
    <t>M I S U R A Z I O N I:</t>
  </si>
  <si>
    <t>CIRCUITI QGA</t>
  </si>
  <si>
    <t>CIRCUITI QGB</t>
  </si>
  <si>
    <t>3'</t>
  </si>
  <si>
    <t>SOMMANO m</t>
  </si>
  <si>
    <t/>
  </si>
  <si>
    <t>335</t>
  </si>
  <si>
    <t>025029c</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</si>
  <si>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tripolare FG16OM16 - 0,6/1 kV: sezione 4 mmq</t>
  </si>
  <si>
    <t>M I S U R A Z I O N I:</t>
  </si>
  <si>
    <t>CIRCUITI QGA</t>
  </si>
  <si>
    <t>CIRCUITI QGB</t>
  </si>
  <si>
    <t>3'</t>
  </si>
  <si>
    <t>SOMMANO m</t>
  </si>
  <si>
    <t/>
  </si>
  <si>
    <t>336</t>
  </si>
  <si>
    <t>025029b</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</si>
  <si>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tripolare FG16OM16 - 0,6/1 kV: sezione 2,5 mmq</t>
  </si>
  <si>
    <t>M I S U R A Z I O N I:</t>
  </si>
  <si>
    <t>CIRCUITI QGA</t>
  </si>
  <si>
    <t>CIRCUITI QGB</t>
  </si>
  <si>
    <t>3'</t>
  </si>
  <si>
    <t>SOMMANO m</t>
  </si>
  <si>
    <t/>
  </si>
  <si>
    <t>337</t>
  </si>
  <si>
    <t>025028c</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</si>
  <si>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bipolare FG16OM16 - 0,6/1 kV: sezione 4 mmq</t>
  </si>
  <si>
    <t>M I S U R A Z I O N I:</t>
  </si>
  <si>
    <t>QGA - ILLUMINAZIONE ESTERNA</t>
  </si>
  <si>
    <t>QGB - ILLUMINAZIONE ESTERNA</t>
  </si>
  <si>
    <t>3'</t>
  </si>
  <si>
    <t>SOMMANO m</t>
  </si>
  <si>
    <t/>
  </si>
  <si>
    <t>338</t>
  </si>
  <si>
    <t>025028b</t>
  </si>
  <si>
    <t>Cavo flessibile conforme ai requisiti della Normativa Europea Regolamento UE 305/2011 - Prodotti da Costruzione CPR e alla CEI UNEL 35324 a bassissima emissione di fumi e gas tossici conforme CEI 20-38, classe Cca - s1b, d1, a1, isolato con gomma etilenpropilenica ad alto modulo con guaina di mescola termoplastica, tensione nominale 0,6/1 kV, non propagante l'incendio conforme CEI 60332-1-2: bipolare FG16OM16 - 0,6/1 kV: sezione 2,5 mmq</t>
  </si>
  <si>
    <t>M I S U R A Z I O N I:</t>
  </si>
  <si>
    <t>QGA - ILLUMINAZIONE DI SICUREZZA</t>
  </si>
  <si>
    <t>QGB - ILLUMINAZIONE DI SICUREZZA</t>
  </si>
  <si>
    <t>3'</t>
  </si>
  <si>
    <t>SOMMANO m</t>
  </si>
  <si>
    <t/>
  </si>
  <si>
    <t>339</t>
  </si>
  <si>
    <t>D05.20.005</t>
  </si>
  <si>
    <t>Canala portacavi in lamiera di acciaio zincato (zincatura send-zmir) completa di: coperchi, mensole, sostegni, piastre di giunzione, piastre superiori ed inferiori, elementi per sospensione a soffitto ed ogni altro accessorio, in opera: mm 500 x 75</t>
  </si>
  <si>
    <t>M I S U R A Z I O N I:</t>
  </si>
  <si>
    <t>ASSIMILATA A 500x100mm</t>
  </si>
  <si>
    <t>FORZA MOTRICE</t>
  </si>
  <si>
    <t>DATI</t>
  </si>
  <si>
    <t>3'</t>
  </si>
  <si>
    <t>SOMMANO m</t>
  </si>
  <si>
    <t/>
  </si>
  <si>
    <t>340</t>
  </si>
  <si>
    <t>D05.33.003.d</t>
  </si>
  <si>
    <t>Scatola di derivazione stagna, in materiale isolante, ad elevata resistenza agli urti ed agli agenti chimici atmosferici con impronte sfondabili per il passaggio di tubazioni o cavi, compreso coperchio, raccordi, manicotti, tasselli, morsetti di giunzione ed eventuali incassature, in opera: rettangolare fino a mm 380 x 300 x 120</t>
  </si>
  <si>
    <t>M I S U R A Z I O N I:</t>
  </si>
  <si>
    <t>DERIVAZIONE FORZA MOTRICE DI STANZA</t>
  </si>
  <si>
    <t>3'</t>
  </si>
  <si>
    <t>SOMMANO cad</t>
  </si>
  <si>
    <t/>
  </si>
  <si>
    <t>341</t>
  </si>
  <si>
    <t>D05.33.003.c</t>
  </si>
  <si>
    <t>Scatola di derivazione stagna, in materiale isolante, ad elevata resistenza agli urti ed agli agenti chimici atmosferici con impronte sfondabili per il passaggio di tubazioni o cavi, compreso coperchio, raccordi, manicotti, tasselli, morsetti di giunzione ed eventuali incassature, in opera: rettangolare fino a mm 300 x 220 x 120</t>
  </si>
  <si>
    <t>M I S U R A Z I O N I:</t>
  </si>
  <si>
    <t>DERIVAZIONE DATI DI STANZA</t>
  </si>
  <si>
    <t>3'</t>
  </si>
  <si>
    <t>SOMMANO cad</t>
  </si>
  <si>
    <t/>
  </si>
  <si>
    <t>342</t>
  </si>
  <si>
    <t>D05.35.004</t>
  </si>
  <si>
    <t>Guaina spiralata (Diflex) grigia in materiale termoplastico autoestinguente, schiacciamento +320 N, resistenza alle temperature fino a 70 °C, compresi gli accessori per il fissaggio, in opera: diametro mm 40</t>
  </si>
  <si>
    <t>M I S U R A Z I O N I:</t>
  </si>
  <si>
    <t>GIUNZIONE PASSERELLA - SCATOLA</t>
  </si>
  <si>
    <t>3'</t>
  </si>
  <si>
    <t>SOMMANO m</t>
  </si>
  <si>
    <t/>
  </si>
  <si>
    <t>343</t>
  </si>
  <si>
    <t>NP.IE.01</t>
  </si>
  <si>
    <t>QUADRI ELETTRICI	Fornitura e posa in opera di Quadro Elettrico QGBT realizzato in carpenteria metallica, Forma di segregazione 2, composto da 7 colonne come da schemi unifilari allegati. 	Dimensioni indicative (LxHxP) 3856x2000x800mm; Corrente nominale delle sbarre 1600 A; corrente di corto circuito 50 kA. Sono inclusi i contatti ausiliari di tipo OF/SD, PLC e Smartlink per il riporto dei segnali Modbus RS485.</t>
  </si>
  <si>
    <t>M I S U R A Z I O N I:</t>
  </si>
  <si>
    <t/>
  </si>
  <si>
    <t>3'</t>
  </si>
  <si>
    <t>SOMMANO cadauno</t>
  </si>
  <si>
    <t/>
  </si>
  <si>
    <t>344</t>
  </si>
  <si>
    <t>NP.IE.02</t>
  </si>
  <si>
    <t>QUADRI ELETTRICI	Fornitura e posa in opera di Quadro Elettrico Generale A (QGA) realizzato in carpenteria metallica da pavimento come da schemi unifilari allegati. Corrente nominale delle sbarre 630 A; corrente di corto circuito 25 kA; Grado di protezione IP43; Dimensioni indicative (LxHxP) 2700x1980x257 mm</t>
  </si>
  <si>
    <t>M I S U R A Z I O N I:</t>
  </si>
  <si>
    <t/>
  </si>
  <si>
    <t>3'</t>
  </si>
  <si>
    <t>SOMMANO cadauno</t>
  </si>
  <si>
    <t/>
  </si>
  <si>
    <t>345</t>
  </si>
  <si>
    <t>NP.IE.03</t>
  </si>
  <si>
    <t>QUADRI ELETTRICI	Fornitura e posa in opera di Quadro Elettrico Generale B (QGB) realizzato in carpenteria metallica da pavimento come da schemi unifilari allegati. Corrente nominale delle sbarre 400 A; corrente di corto circuito 25 kA; Grado di protezione IP43; Dimensioni indicative (LxHxP) 2700x1980x257 mm</t>
  </si>
  <si>
    <t>M I S U R A Z I O N I:</t>
  </si>
  <si>
    <t/>
  </si>
  <si>
    <t>3'</t>
  </si>
  <si>
    <t>SOMMANO cadauno</t>
  </si>
  <si>
    <t/>
  </si>
  <si>
    <t>346</t>
  </si>
  <si>
    <t>NP.IE.04</t>
  </si>
  <si>
    <t>QUADRI ELETTRICI	Fornitura e posa in opera di Quadro Elettrico Sottocentrale A (QSA) realizzato in carpenteria metallica da parete o pavimento come da schemi unifilari allegati. Corrente nominale delle sbarre 160 A; corrente di corto circuito 10 kA; Grado di protezione IP65; Dimensioni indicative (LxHxP) 900x1230x257 mm</t>
  </si>
  <si>
    <t>M I S U R A Z I O N I:</t>
  </si>
  <si>
    <t/>
  </si>
  <si>
    <t>3'</t>
  </si>
  <si>
    <t>SOMMANO cadauno</t>
  </si>
  <si>
    <t/>
  </si>
  <si>
    <t>347</t>
  </si>
  <si>
    <t>NP.IE.05</t>
  </si>
  <si>
    <t>QUADRI ELETTRICI	Fornitura e posa in opera di Quadro Elettrico Sottocentrale B (QSB) realizzato in carpenteria metallica da parete o pavimento come da schemi unifilari allegati. Corrente nominale delle sbarre 160 A; corrente di corto circuito 10 kA; Grado di protezione IP65; Dimensioni indicative (LxHxP) 900x1230x257 mm</t>
  </si>
  <si>
    <t>M I S U R A Z I O N I:</t>
  </si>
  <si>
    <t/>
  </si>
  <si>
    <t>3'</t>
  </si>
  <si>
    <t>SOMMANO cadauno</t>
  </si>
  <si>
    <t/>
  </si>
  <si>
    <t>348</t>
  </si>
  <si>
    <t>NP.IE.06</t>
  </si>
  <si>
    <t>QUADRI ELETTRICI	Fornitura e posa in opera di Quadro Elettrico Ausiliari (QAUX) realizzato in carpenteria metallica da parete come da schemi unifilari allegati. Corrente nominale delle sbarre 160 A; corrente di corto circuito 10 kA; Grado di protezione IP65; Dimensioni indicative (LxHxP) 900x1360x257 mm</t>
  </si>
  <si>
    <t>M I S U R A Z I O N I:</t>
  </si>
  <si>
    <t/>
  </si>
  <si>
    <t>3'</t>
  </si>
  <si>
    <t>SOMMANO cadauno</t>
  </si>
  <si>
    <t/>
  </si>
  <si>
    <t>349</t>
  </si>
  <si>
    <t>NP.IE.07</t>
  </si>
  <si>
    <t>QUADRI ELETTRICI	Fornitura e posa in opera di Quadro Elettrico CED (QCED) realizzato in carpenteria metallica da pavimento come da schemi unifilari allegati. Corrente nominale delle sbarre 160 A; corrente di corto circuito 10 kA; Grado di protezione IP40; Dimensioni indicative (LxHxP) 900x1680x257 mm</t>
  </si>
  <si>
    <t>M I S U R A Z I O N I:</t>
  </si>
  <si>
    <t/>
  </si>
  <si>
    <t>3'</t>
  </si>
  <si>
    <t>SOMMANO cadauno</t>
  </si>
  <si>
    <t/>
  </si>
  <si>
    <t>350</t>
  </si>
  <si>
    <t>NP.IE.08</t>
  </si>
  <si>
    <t>QUADRI ELETTRICI	Fornitura e posa in opera di Quadro Elettrico Frigoriferi (QEF) realizzato in resina termoplastica da incasso come da schemi unifilari allegati. Corrente nominale delle sbarre 160 A; corrente di corto circuito 10 kA; Grado di protezione IP40; Dimensioni indicative (LxHxP) 610x960x150 mm</t>
  </si>
  <si>
    <t>M I S U R A Z I O N I:</t>
  </si>
  <si>
    <t/>
  </si>
  <si>
    <t>3'</t>
  </si>
  <si>
    <t>SOMMANO cadauno</t>
  </si>
  <si>
    <t/>
  </si>
  <si>
    <t>351</t>
  </si>
  <si>
    <t>NP.IE.09</t>
  </si>
  <si>
    <t>QUADRI ELETTRICI	Fornitura e posa in opera di Quadro Elettrico Generale Continuità A (QGCA) realizzato carpenteria metallica come da schemi unifilari allegati. Grado di protezione IP55; Dimensioni indicative (LxHxP) 555x780x186 mm</t>
  </si>
  <si>
    <t>M I S U R A Z I O N I:</t>
  </si>
  <si>
    <t/>
  </si>
  <si>
    <t>3'</t>
  </si>
  <si>
    <t>SOMMANO cadauno</t>
  </si>
  <si>
    <t/>
  </si>
  <si>
    <t>352</t>
  </si>
  <si>
    <t>NP.IE.10</t>
  </si>
  <si>
    <t>QUADRI ELETTRICI	Fornitura e posa in opera di Quadro Elettrico Generale Continuità A (QGCB) realizzato carpenteria metallica come da schemi unifilari allegati. Grado di protezione IP55; Dimensioni indicative (LxHxP) 555x780x186 mm</t>
  </si>
  <si>
    <t>M I S U R A Z I O N I:</t>
  </si>
  <si>
    <t/>
  </si>
  <si>
    <t>3'</t>
  </si>
  <si>
    <t>SOMMANO cadauno</t>
  </si>
  <si>
    <t/>
  </si>
  <si>
    <t>353</t>
  </si>
  <si>
    <t>NP.IE.11</t>
  </si>
  <si>
    <t>QUADRI ELETTRICI	Fornitura e posa in opera di Quadro Elettrico Ufficio Tipo (QUT) da parete realizzato in resina termoplastica come da schemi unifilari allegati. Grado di protezione IP40 doppio isolamento; Dimensioni indicative (LxHxP) 610x660x150 mm</t>
  </si>
  <si>
    <t>M I S U R A Z I O N I:</t>
  </si>
  <si>
    <t/>
  </si>
  <si>
    <t>3'</t>
  </si>
  <si>
    <t>SOMMANO cadauno</t>
  </si>
  <si>
    <t/>
  </si>
  <si>
    <t>354</t>
  </si>
  <si>
    <t>NP.IE.12</t>
  </si>
  <si>
    <t>QUADRI ELETTRICI	Fornitura e posa in opera di Quadro Elettrico Laboratorio Tipo (QLT) da incasso realizzato in resina termoplastica come da schemi unifilari allegati. Grado di protezione IP40 doppio isolamento; Dimensioni indicative (LxHxP) 550x900x173 mm</t>
  </si>
  <si>
    <t>M I S U R A Z I O N I:</t>
  </si>
  <si>
    <t/>
  </si>
  <si>
    <t>3'</t>
  </si>
  <si>
    <t>SOMMANO cadauno</t>
  </si>
  <si>
    <t/>
  </si>
  <si>
    <t>355</t>
  </si>
  <si>
    <t>NP.IE.13</t>
  </si>
  <si>
    <t>QUADRI ELETTRICI	Fornitura e posa in opera di Quadro Elettrico Laboratory Group Tipo (QLGT) da incasso realizzato in resina termoplastica come da schemi unifilari allegati. Grado di protezione IP40 doppio isolamento; Dimensioni indicative (LxHxP) 610x1110x150 mm</t>
  </si>
  <si>
    <t>M I S U R A Z I O N I:</t>
  </si>
  <si>
    <t/>
  </si>
  <si>
    <t>3'</t>
  </si>
  <si>
    <t>SOMMANO cadauno</t>
  </si>
  <si>
    <t/>
  </si>
  <si>
    <t>356</t>
  </si>
  <si>
    <t>NP.IE.14</t>
  </si>
  <si>
    <t>QUADRI ELETTRICI	Fornitura e posa in opera di Quadro Elettrico Tissue &amp; Culture (QTCA) da incasso realizzato in resina termoplastica come da schemi unifilari allegati. Grado di protezione IP40 doppio isolamento; Dimensioni indicative (LxHxP) 610x1110x150 mm</t>
  </si>
  <si>
    <t>M I S U R A Z I O N I:</t>
  </si>
  <si>
    <t/>
  </si>
  <si>
    <t>3'</t>
  </si>
  <si>
    <t>SOMMANO cadauno</t>
  </si>
  <si>
    <t/>
  </si>
  <si>
    <t>357</t>
  </si>
  <si>
    <t>NP.IE.15</t>
  </si>
  <si>
    <t>QUADRI ELETTRICI	Fornitura e posa in opera di Quadro Elettrico Tissue &amp; Culture (QTCB) da incasso realizzato in resina termoplastica come da schemi unifilari allegati. Grado di protezione IP40 doppio isolamento; Dimensioni indicative (LxHxP) 610x960x150 mm</t>
  </si>
  <si>
    <t>M I S U R A Z I O N I:</t>
  </si>
  <si>
    <t/>
  </si>
  <si>
    <t>3'</t>
  </si>
  <si>
    <t>SOMMANO cadauno</t>
  </si>
  <si>
    <t/>
  </si>
  <si>
    <t>358</t>
  </si>
  <si>
    <t>NP.IE.16</t>
  </si>
  <si>
    <t>QUADRI ELETTRICI	Fornitura e posa in opera di Quadro Elettrico Tissue &amp; Culture (QTCG) da incasso realizzato in resina termoplastica come da schemi unifilari allegati. Grado di protezione IP40 doppio isolamento; Dimensioni indicative (LxHxP) 610x1110x150 mm</t>
  </si>
  <si>
    <t>M I S U R A Z I O N I:</t>
  </si>
  <si>
    <t/>
  </si>
  <si>
    <t>3'</t>
  </si>
  <si>
    <t>SOMMANO cadauno</t>
  </si>
  <si>
    <t/>
  </si>
  <si>
    <t>359</t>
  </si>
  <si>
    <t>NP.IE.17</t>
  </si>
  <si>
    <t>QUADRI ELETTRICI	Fornitura e posa in opera di Quadro Elettrico Laboratorio Microscopi (QLM) da parete realizzato in resina termoplastica come da schemi unifilari allegati. Grado di protezione IP40 doppio isolamento; Dimensioni indicative (LxHxP) 550x600x173 mm</t>
  </si>
  <si>
    <t>M I S U R A Z I O N I:</t>
  </si>
  <si>
    <t/>
  </si>
  <si>
    <t>3'</t>
  </si>
  <si>
    <t>SOMMANO cadauno</t>
  </si>
  <si>
    <t/>
  </si>
  <si>
    <t>360</t>
  </si>
  <si>
    <t>NP.IE.18</t>
  </si>
  <si>
    <t>QUADRI ELETTRICI	Fornitura e posa in opera di Quadro Elettrico CED "B" (QCEDB) da parete realizzato in resina termoplastica come da schemi unifilari allegati. Grado di protezione IP40 doppio isolamento; Dimensioni indicative (LxHxP) 550x750x173 mm</t>
  </si>
  <si>
    <t>M I S U R A Z I O N I:</t>
  </si>
  <si>
    <t/>
  </si>
  <si>
    <t>3'</t>
  </si>
  <si>
    <t>SOMMANO cadauno</t>
  </si>
  <si>
    <t/>
  </si>
  <si>
    <t>361</t>
  </si>
  <si>
    <t>NP.IE.19</t>
  </si>
  <si>
    <t>QUADRI ELETTRICI	Fornitura e posa in opera di Quadro Cucina Laboratorio (QCL) da incasso realizzato in resina termoplastica come da schemi unifilari allegati. Grado di protezione IP40 doppio isolamento; Dimensioni indicative (LxHxP) 610x1110x150 mm</t>
  </si>
  <si>
    <t>M I S U R A Z I O N I:</t>
  </si>
  <si>
    <t/>
  </si>
  <si>
    <t>3'</t>
  </si>
  <si>
    <t>SOMMANO cadauno</t>
  </si>
  <si>
    <t/>
  </si>
  <si>
    <t>362</t>
  </si>
  <si>
    <t>NP.IE.20</t>
  </si>
  <si>
    <t>QUADRI ELETTRICI	Fornitura e posa in opera di Quadro Elettrico Histology (QEH) da incasso realizzato in resina termoplastica come da schemi unifilari allegati. Grado di protezione IP40 doppio isolamento; Dimensioni indicative (LxHxP) 610x1110x150 mm</t>
  </si>
  <si>
    <t>M I S U R A Z I O N I:</t>
  </si>
  <si>
    <t/>
  </si>
  <si>
    <t>3'</t>
  </si>
  <si>
    <t>SOMMANO cadauno</t>
  </si>
  <si>
    <t/>
  </si>
  <si>
    <t>363</t>
  </si>
  <si>
    <t>NP.IE.21</t>
  </si>
  <si>
    <t>QUADRI ELETTRICI	Fornitura e posa in opera di Quadro Elettrico Sala Meeting Tipo (QSMT) da incasso realizzato in resina termoplastica come da schemi unifilari allegati. Grado di protezione IP40 doppio isolamento; Dimensioni indicative (LxHxP) 610x960x150 mm</t>
  </si>
  <si>
    <t>M I S U R A Z I O N I:</t>
  </si>
  <si>
    <t/>
  </si>
  <si>
    <t>3'</t>
  </si>
  <si>
    <t>SOMMANO cadauno</t>
  </si>
  <si>
    <t/>
  </si>
  <si>
    <t>364</t>
  </si>
  <si>
    <t>NP.IE.22</t>
  </si>
  <si>
    <t>QUADRI ELETTRICI	Fornitura e posa in opera di Quadro Equipment A (QEA) da parete realizzato in resina termoplastica come da schemi unifilari allegati. Grado di protezione IP40 doppio isolamento; Dimensioni indicative (LxHxP) 550x600x173 mm</t>
  </si>
  <si>
    <t>M I S U R A Z I O N I:</t>
  </si>
  <si>
    <t/>
  </si>
  <si>
    <t>3'</t>
  </si>
  <si>
    <t>SOMMANO cadauno</t>
  </si>
  <si>
    <t/>
  </si>
  <si>
    <t>365</t>
  </si>
  <si>
    <t>NP.IE.23</t>
  </si>
  <si>
    <t>QUADRI ELETTRICI	Fornitura e posa in opera di Quadro Equipment B (QEB) da parete realizzato in resina termoplastica come da schemi unifilari allegati. Grado di protezione IP40 doppio isolamento; Dimensioni indicative (LxHxP) 550x900x173 mm</t>
  </si>
  <si>
    <t>M I S U R A Z I O N I:</t>
  </si>
  <si>
    <t/>
  </si>
  <si>
    <t>3'</t>
  </si>
  <si>
    <t>SOMMANO cadauno</t>
  </si>
  <si>
    <t/>
  </si>
  <si>
    <t>366</t>
  </si>
  <si>
    <t>NP.IE.24</t>
  </si>
  <si>
    <t>QUADRI ELETTRICI	Fornitura e posa in opera di Quadro Elettrico Bar Cafè (QBC) da incasso realizzato in resina termoplastica come da schemi unifilari allegati. Grado di protezione IP40 doppio isolamento; Dimensioni indicative (LxHxP) 610x960x150 mm</t>
  </si>
  <si>
    <t>M I S U R A Z I O N I:</t>
  </si>
  <si>
    <t/>
  </si>
  <si>
    <t>3'</t>
  </si>
  <si>
    <t>SOMMANO cadauno</t>
  </si>
  <si>
    <t/>
  </si>
  <si>
    <t>367</t>
  </si>
  <si>
    <t>NP.IE.25</t>
  </si>
  <si>
    <t>QUADRI ELETTRICI	Fornitura e posa in opera di Quadro Centrale Idrica (QCI) realizzato in carpenteria metallica da parete come da schemi unifilari allegati. Corrente nominale delle sbarre 160 A; corrente di corto circuito 10 kA; Grado di protezione IP65; Dimensioni indicative (LxHxP) 900x1360x257 mm</t>
  </si>
  <si>
    <t>M I S U R A Z I O N I:</t>
  </si>
  <si>
    <t/>
  </si>
  <si>
    <t>3'</t>
  </si>
  <si>
    <t>SOMMANO cadauno</t>
  </si>
  <si>
    <t/>
  </si>
  <si>
    <t>368</t>
  </si>
  <si>
    <t>D01.02.001.f</t>
  </si>
  <si>
    <t>Punto presa sottotraccia esclusa la linea dorsale comprensivo della scatola di derivazione incassata a muro, morsetti di derivazione a mantello, conduttori del tipo NO7V-K di sezione minima di fase e di terra pari a 2,5 mm² (per prese fino a 16A), 6 mm² (per prese fino a 32A), scatola portafrutto, frutto, tubazione in pvc autoestinguente diametro minimo 20 mm, incassata sotto intonaco. Posto in opera a regola d'arte, escluse le opere murarie, incluso ogni onere e quanto altro occorra per dare l'opera finita a regola d'arte. per presa UNEL 16A e 10/16 A+T</t>
  </si>
  <si>
    <t>M I S U R A Z I O N I:</t>
  </si>
  <si>
    <t>Assimilato a punto presa realizzato in cavo CPR del tipo FG17</t>
  </si>
  <si>
    <t>Prese Protette</t>
  </si>
  <si>
    <t>3'</t>
  </si>
  <si>
    <t>SOMMANO cad</t>
  </si>
  <si>
    <t/>
  </si>
  <si>
    <t>369</t>
  </si>
  <si>
    <t>D01.02.001.b</t>
  </si>
  <si>
    <t>Punto presa sottotraccia esclusa la linea dorsale comprensivo della scatola di derivazione incassata a muro, morsetti di derivazione a mantello, conduttori del tipo NO7V-K di sezione minima di fase e di terra pari a 2,5 mm² (per prese fino a 16A), 6 mm² (per prese fino a 32A), scatola portafrutto, frutto, tubazione in pvc autoestinguente diametro minimo 20 mm, incassata sotto intonaco. Posto in opera a regola d'arte, escluse le opere murarie, incluso ogni onere e quanto altro occorra per dare l'opera finita a regola d'arte. per ogni frutto in più sulla stessa scatola</t>
  </si>
  <si>
    <t>M I S U R A Z I O N I:</t>
  </si>
  <si>
    <t>realizzato in cavo CPR FG17</t>
  </si>
  <si>
    <t/>
  </si>
  <si>
    <t>3'</t>
  </si>
  <si>
    <t>SOMMANO cad</t>
  </si>
  <si>
    <t/>
  </si>
  <si>
    <t>370</t>
  </si>
  <si>
    <t>D01.02.004.f</t>
  </si>
  <si>
    <t>Punto presa in vista esclusa la linea dorsale comprensivo della scatola di derivazione in pvc autoestinguente, tubazione rigida diametro minimo 20 mm, o canaletta di analogo materiale, posata in vista dalla linea dorsale, conduttori tipo NO7VK di sezione minima di fase e di terra pari a 2,5 mm² (per prese fino a 16A) e 6 mm² (per prese fino a 32A), scatole portafrutto, frutto; incluso stop, viti di fissaggio, collari, curve e quanto altro occorra per dare l'opera finita a regola d'arte: per presa UNEL 16A e 10/16 A+T</t>
  </si>
  <si>
    <t>M I S U R A Z I O N I:</t>
  </si>
  <si>
    <t>Assimilato a punto presa realizzato in cavo CPR del tipo FG17</t>
  </si>
  <si>
    <t>Prese Protette</t>
  </si>
  <si>
    <t>3'</t>
  </si>
  <si>
    <t>SOMMANO cad</t>
  </si>
  <si>
    <t/>
  </si>
  <si>
    <t>371</t>
  </si>
  <si>
    <t>D01.02.004.b</t>
  </si>
  <si>
    <t>Punto presa in vista esclusa la linea dorsale comprensivo della scatola di derivazione in pvc autoestinguente, tubazione rigida diametro minimo 20mm,o canaletta di analogo materiale, posata in vista dalla linea dorsale, conduttori tipo NO7VK di sezione minima di fase e di terra pari a 2,5 mm² (per prese fino a 16A) e 6 mm² (per prese fino a 32A), scatole portafrutto, per ogni frutto in più sulla stessa scatola</t>
  </si>
  <si>
    <t>M I S U R A Z I O N I:</t>
  </si>
  <si>
    <t/>
  </si>
  <si>
    <t>3'</t>
  </si>
  <si>
    <t>SOMMANO cad</t>
  </si>
  <si>
    <t/>
  </si>
  <si>
    <t>372</t>
  </si>
  <si>
    <t>D01.02.008.b</t>
  </si>
  <si>
    <t>Protezione singola di presa di corrente costituita da interruttore da inserire in scatola portafrutto, serie civili per comando e protezione singola presa, posta in opera a regola d'arte, completa di collegamenti: interruttore unipolare magnetotermico + neutro da 5 a 16A</t>
  </si>
  <si>
    <t>M I S U R A Z I O N I:</t>
  </si>
  <si>
    <t/>
  </si>
  <si>
    <t>3'</t>
  </si>
  <si>
    <t>SOMMANO cad</t>
  </si>
  <si>
    <t/>
  </si>
  <si>
    <t>373</t>
  </si>
  <si>
    <t>D01.02.005.a</t>
  </si>
  <si>
    <t>Incremento al punto presa in vista per esecuzione IP44/IP55 realizzato con conduttori tipo NO7VK con tubazione in pvc autoestinguente rigida o flessibile, filettabile o raccordabile, scatole in pvc o in ferro. Il tutto posto in opera a regola d'arte. per punto presa in pvc</t>
  </si>
  <si>
    <t>M I S U R A Z I O N I:</t>
  </si>
  <si>
    <t>Prese ordinarie realizzate in cavo FG17</t>
  </si>
  <si>
    <t/>
  </si>
  <si>
    <t>3'</t>
  </si>
  <si>
    <t>SOMMANO cad</t>
  </si>
  <si>
    <t/>
  </si>
  <si>
    <t>374</t>
  </si>
  <si>
    <t>D01.02.001.c</t>
  </si>
  <si>
    <t>Punto presa sottotraccia esclusa la linea dorsale comprensivo della scatola di derivazione incassata a muro, morsetti di derivazione a mantello, conduttori del tipo NO7V-K di sezione minima di fase e di terra pari a 2,5 mm² (per prese fino a 16A), 6 mm² (per prese fino a 32A), scatola portafrutto, frutto, tubazione in pvc autoestinguente diametro minimo 20 mm, incassata sotto intonaco. Posto in opera a regola d'arte, escluse le opere murarie, incluso ogni onere e quanto altro occorra per dare l'opera finita a regola d'arte. per allaccio elettrico monofase escluso il collegamento all'apparecchio</t>
  </si>
  <si>
    <t>M I S U R A Z I O N I:</t>
  </si>
  <si>
    <t>Assimilato ad allaccio per prese CEE monofase 16A/32A realizzato in cavo CPR del tipo FG17</t>
  </si>
  <si>
    <t>Assimilato ad allaccio per postazioni di lavoro (QPL1/QPL2/PFO) monofase sezione ordinaria realizzato in cavo CPR del tipo FG17</t>
  </si>
  <si>
    <t>Assimilato ad allaccio per postazioni di lavoro (QPL1/QPL2/PFO) monofase sezione continuità realizzato in cavo CPR del tipo FG17</t>
  </si>
  <si>
    <t>Assimilato ad allaccio per torrette a scomparsa (S1) monofase sezione ordinaria realizzato in cavo CPR del tipo FG17</t>
  </si>
  <si>
    <t>Assimilato ad allaccio per torrette a scomparsa (S1) monofase sezione continuità realizzato in cavo CPR del tipo FG17</t>
  </si>
  <si>
    <t>Assimilato ad allaccio per torrette a pavimento (T2) monofase sezione ordinaria realizzato in cavo CPR del tipo FG17</t>
  </si>
  <si>
    <t>Assimilato ad allaccio per torrette a pavimento (T2) monofase sezione continuità realizzato in cavo CPR del tipo FG17</t>
  </si>
  <si>
    <t/>
  </si>
  <si>
    <t>3'</t>
  </si>
  <si>
    <t>SOMMANO cad</t>
  </si>
  <si>
    <t/>
  </si>
  <si>
    <t>375</t>
  </si>
  <si>
    <t>D01.02.001.d</t>
  </si>
  <si>
    <t>Punto presa sottotraccia esclusa la linea dorsale comprensivo della scatola di derivazione incassata a muro, morsetti di derivazione a mantello, conduttori del tipo NO7V-K di sezione minima di fase e di terra pari a 2,5 mm² (per prese fino a 16A), 6 mm² (per prese fino a 32A), scatola portafrutto, frutto, tubazione in pvc autoestinguente diametro minimo 20 mm, incassata sotto intonaco. Posto in opera a regola d'arte, escluse le opere murarie, incluso ogni onere e quanto altro occorra per dare l'opera finita a regola d'arte. per allaccio elettrico trifase escluso il collegamento all’apparecchio</t>
  </si>
  <si>
    <t>M I S U R A Z I O N I:</t>
  </si>
  <si>
    <t>Assimilato ad allaccio per prese CEE trifase 16A realizzato in cavo CPR del tipo FG17</t>
  </si>
  <si>
    <t/>
  </si>
  <si>
    <t>3'</t>
  </si>
  <si>
    <t>SOMMANO cad</t>
  </si>
  <si>
    <t/>
  </si>
  <si>
    <t>376</t>
  </si>
  <si>
    <t>D01.02.004.c</t>
  </si>
  <si>
    <t>Punto presa in vista esclusa la linea dorsale comprensivo della scatola di derivazione in pvc autoestinguente, tubazione rigida diametro minimo 20mm,o canaletta di analogo materiale, posata in vista dalla linea dorsale, conduttori tipo NO7VK di sezione minima di fase e di terra pari a 2,5 mm² (per prese fino a 16A) e 6 mm² (per prese fino a 32A), scatole portafrutto, per allaccio elettrico monofase escluso il collegamento all'apparecchio</t>
  </si>
  <si>
    <t>M I S U R A Z I O N I:</t>
  </si>
  <si>
    <t>Assimilato ad allaccio per banchi laboratorio (sezione ordinaria/continuità) realizzato in cavo CPR del tipo FG17</t>
  </si>
  <si>
    <t>3'</t>
  </si>
  <si>
    <t>SOMMANO cad</t>
  </si>
  <si>
    <t/>
  </si>
  <si>
    <t>377</t>
  </si>
  <si>
    <t>D01.02.001.e</t>
  </si>
  <si>
    <t>Punto presa sottotraccia esclusa la linea dorsale comprensivo della scatola di derivazione incassata a muro, morsetti di derivazione a mantello, conduttori del tipo NO7V-K di sezione minima di fase e di terra pari a 2,5 mm² (per prese fino a 16A), 6 mm² (per prese fino a 32A), scatola portafrutto, frutto, tubazione in pvc autoestinguente diametro minimo 20 mm, incassata sotto intonaco. Posto in opera a regola d'arte, escluse le opere murarie, incluso ogni onere e quanto altro occorra per dare l'opera finita a regola d'arte. per allaccio ventilconvettore o termostato, incluso il collegamento all’apparecchio</t>
  </si>
  <si>
    <t>M I S U R A Z I O N I:</t>
  </si>
  <si>
    <t/>
  </si>
  <si>
    <t>3'</t>
  </si>
  <si>
    <t>SOMMANO cad</t>
  </si>
  <si>
    <t/>
  </si>
  <si>
    <t>378</t>
  </si>
  <si>
    <t>D01.02.004.d</t>
  </si>
  <si>
    <t>Punto presa in vista esclusa la linea dorsale comprensivo della scatola di derivazione in pvc autoestinguente, tubazione rigida diametro minimo 20mm,o canaletta di analogo materiale, posata in vista dalla linea dorsale, conduttori tipo NO7VK di sezione minima di fase e di terra pari a 2,5 mm² (per prese fino a 16A) e 6 mm² (per prese fino a 32A), scatole portafrutto, per allaccio elettrico trifase escluso il collegamento all’apparecchio</t>
  </si>
  <si>
    <t>M I S U R A Z I O N I:</t>
  </si>
  <si>
    <t/>
  </si>
  <si>
    <t>3'</t>
  </si>
  <si>
    <t>SOMMANO cad</t>
  </si>
  <si>
    <t/>
  </si>
  <si>
    <t>379</t>
  </si>
  <si>
    <t>D01.02.010.a</t>
  </si>
  <si>
    <t>Presa fissa CEE in materiale plastico autoestinguente con grado di protezione minimo IP44 o IP55 in esecuzione da parete o da incasso, posta in opera a regola d'arte: 2P+T 16A IP44</t>
  </si>
  <si>
    <t>M I S U R A Z I O N I:</t>
  </si>
  <si>
    <t/>
  </si>
  <si>
    <t>3'</t>
  </si>
  <si>
    <t>SOMMANO cad</t>
  </si>
  <si>
    <t/>
  </si>
  <si>
    <t>380</t>
  </si>
  <si>
    <t>D01.02.012.b</t>
  </si>
  <si>
    <t>Presa CEE con custodia in materiale metallico e grado di protezione minimo IP55, provvista di interruttore di blocco, fusibili e di eventuali supporti, posta in opera a regola d'arte. 2P+T 32A</t>
  </si>
  <si>
    <t>M I S U R A Z I O N I:</t>
  </si>
  <si>
    <t/>
  </si>
  <si>
    <t>3'</t>
  </si>
  <si>
    <t>SOMMANO cad</t>
  </si>
  <si>
    <t/>
  </si>
  <si>
    <t>381</t>
  </si>
  <si>
    <t>D01.02.010.g</t>
  </si>
  <si>
    <t>Presa fissa CEE in materiale plastico autoestinguente con grado di protezione minimo IP44 o IP55 in esecuzione da parete o da incasso, posta in opera a regola d'arte: 3P+N+T 16A IP44</t>
  </si>
  <si>
    <t>M I S U R A Z I O N I:</t>
  </si>
  <si>
    <t/>
  </si>
  <si>
    <t>3'</t>
  </si>
  <si>
    <t>SOMMANO cad</t>
  </si>
  <si>
    <t/>
  </si>
  <si>
    <t>382</t>
  </si>
  <si>
    <t>D01.02.014.b</t>
  </si>
  <si>
    <t>Torretta da 16/20 moduli attrezzata con base da pavimento completa di servizi elettrici, costituiti da almeno 2 prese 2x10 A per F.M. ordinaria e 2 prese tipo UNEL per F.M. preferenziale, 1 presa telefonica ed 1 presa terminale trasmissione dati in categoria minima 5E EDP, completa di supporti, cavi e canalizzazioni di collegamento alla scatola di derivazione, da inserire su pavimento ispezionabile. Posta in opera a perfetta regola d'arte inclusi i conduttori tipo NO7V-K di alimentazioni elettriche normale e privilegiata, di sezione minima pari a 2,5 mm², ed esclusi i conduttori delle linee di servizio. con le sole prese di F.M. ordinaria e preferenziale</t>
  </si>
  <si>
    <t>M I S U R A Z I O N I:</t>
  </si>
  <si>
    <t>Assimilata a torrette a scomparsa sale meeting realizzate in cavo CPR del tipo FG17</t>
  </si>
  <si>
    <t>Assimilata a postazioni di lavoro QPL1/QPL2/PFO realizzate in cavo CPR del tipo FG17</t>
  </si>
  <si>
    <t>Assimilata a torrette da pavimento realizzate in cavo CPR del tipo FG17</t>
  </si>
  <si>
    <t>3'</t>
  </si>
  <si>
    <t>SOMMANO cad</t>
  </si>
  <si>
    <t/>
  </si>
  <si>
    <t>383</t>
  </si>
  <si>
    <t>D05.16.002</t>
  </si>
  <si>
    <t>Torrette portautenze Torretta portautenze a scomparsa, in PVC autoestinguente (fino a 16 frutti), per l'installazione di apparecchiature per serie civile componibile (queste escluse), completa di coperchio incernierato e quanto altro occorra per il fissaggio, in opera su pavimento flottante.</t>
  </si>
  <si>
    <t>M I S U R A Z I O N I:</t>
  </si>
  <si>
    <t>Predisposizione sale meeting per impianti Audio-Video (AV)</t>
  </si>
  <si>
    <t>3'</t>
  </si>
  <si>
    <t>SOMMANO cad</t>
  </si>
  <si>
    <t/>
  </si>
  <si>
    <t>384</t>
  </si>
  <si>
    <t>025150b</t>
  </si>
  <si>
    <t>Cassaforma in acciaio installata sotto-pavimento, predisposta per la messa a terra, completa di coperchio di protezione non calpestabile, per alloggiamento di torretta porta apparecchi modulare a scomparsa con capacità fino a: 16 moduli</t>
  </si>
  <si>
    <t>M I S U R A Z I O N I:</t>
  </si>
  <si>
    <t>Per torrette sale meeting</t>
  </si>
  <si>
    <t>Per torrette (predisposizione) sale meeting per impianti Audio-Video (AV)</t>
  </si>
  <si>
    <t>3'</t>
  </si>
  <si>
    <t>SOMMANO cad</t>
  </si>
  <si>
    <t/>
  </si>
  <si>
    <t>385</t>
  </si>
  <si>
    <t>D05.36.004</t>
  </si>
  <si>
    <t>Tubo termoplastico flessibile, serie pesante a norme C.E.I., con marchio Italiano di Qualità (colore nero) autoestinguente, in opera: diametro esterno mm 32</t>
  </si>
  <si>
    <t>M I S U R A Z I O N I:</t>
  </si>
  <si>
    <t>Tubazioni per predisposizione AV torrette sala seminari</t>
  </si>
  <si>
    <t>Tubazioni per predisposizione AV torrette sale meeting</t>
  </si>
  <si>
    <t>3'</t>
  </si>
  <si>
    <t>SOMMANO m</t>
  </si>
  <si>
    <t/>
  </si>
  <si>
    <t>386</t>
  </si>
  <si>
    <t>095128d</t>
  </si>
  <si>
    <t>Presa modulare 8 pin tipo RJ45, in ABS: installata in contenitore modulare questo escluso: cat. 6 tipo toolless, per cavi FTP</t>
  </si>
  <si>
    <t>M I S U R A Z I O N I:</t>
  </si>
  <si>
    <t>Aggiunta prese LAN per postazioni di lavoro</t>
  </si>
  <si>
    <t>3'</t>
  </si>
  <si>
    <t>SOMMANO cad</t>
  </si>
  <si>
    <t/>
  </si>
  <si>
    <t>387</t>
  </si>
  <si>
    <t>D04.02.003</t>
  </si>
  <si>
    <t>Pulsante di emergenza completo di cassetta, scatola da incasso e martelletto frangivetro, in opera:</t>
  </si>
  <si>
    <t>M I S U R A Z I O N I:</t>
  </si>
  <si>
    <t/>
  </si>
  <si>
    <t>3'</t>
  </si>
  <si>
    <t>SOMMANO cad</t>
  </si>
  <si>
    <t/>
  </si>
  <si>
    <t>388</t>
  </si>
  <si>
    <t>D01.01.004.c</t>
  </si>
  <si>
    <t>Punto luce e punto di comando realizzati in vista esclusa la linea dorsale comprensivi di scatole di derivazione in pvc autoestinguente, tubazione rigida diametro minimo 20 mm o canaletta di analogo materiale, posata in vista dalla linea dorsale, conduttori tipo NO7V-K di sezione minima di fase o di terra pari a 1,5 mm², scatole portafrutto e cestello, frutto, incluso ogni onere quali: stop, viti di fissaggio, collari, curve ed quanto altro occorra per dare l'opera finita a regola d'arte. punto di comando (interruttore, deviatore, pulsante, invertitore, ecc.)</t>
  </si>
  <si>
    <t>M I S U R A Z I O N I:</t>
  </si>
  <si>
    <t>Assimilato a punto luce installato in controsoffitto realizzato mediante cavo CPR del tipo FG17</t>
  </si>
  <si>
    <t>Assimilato ad allaccio binario luce con quota parte cavo EPR a bassa emissione di fumi e gas tossici</t>
  </si>
  <si>
    <t>3'</t>
  </si>
  <si>
    <t>SOMMANO cad</t>
  </si>
  <si>
    <t/>
  </si>
  <si>
    <t>389</t>
  </si>
  <si>
    <t>D01.01.005.a</t>
  </si>
  <si>
    <t>Incremento al punto luce in vista per esecuzione IP44/IP55 realizzato con conduttori tipo NO7V-K in tubazione in pvc rigida diametro minimo 20 mm o flessibile autoestinguente filettata o raccordabile o con tubazione in ferro rigida o flessibile o raccordabile, scatole in ferro. Il tutto posto in opera a regola d'arte: in PVC per punto luce semplice o doppio</t>
  </si>
  <si>
    <t>M I S U R A Z I O N I:</t>
  </si>
  <si>
    <t>Incremento assimilato alla quota parte di cavo DALI per il controllo dei corpi illuminanti</t>
  </si>
  <si>
    <t>3'</t>
  </si>
  <si>
    <t>SOMMANO cad</t>
  </si>
  <si>
    <t/>
  </si>
  <si>
    <t>390</t>
  </si>
  <si>
    <t>D01.01.001.c</t>
  </si>
  <si>
    <t>Punto luce e punto di comando sottotraccia esclusa la linea dorsale comprensivo delle scatole di derivazione e morsetti a mantello, conduttori del tipo NO7V-K di sezione minima di fase e di terra pari a 1,5 mm², scatola portafrutto, cestello, incassata a muro, frutto, tubazione in pvc autoestinguente incassata sotto intonaco diametro minimo 20 mm .Posto in opera a regola d'arte, escluse le opere murarie, incluso quanto altro occorra per dare l'opera finita a regola d'arte. punto di comando (interruttore, pulsante, deviatore ,invertitore ecc.)</t>
  </si>
  <si>
    <t>M I S U R A Z I O N I:</t>
  </si>
  <si>
    <t>Assimilato a punto di comando realizzato mediante pulsante NA 10/16 A con collegamento all'interfaccia per sistema di gestione illuminazione</t>
  </si>
  <si>
    <t>Assimilato a punto di comando realizzato mediante interruttore unipolare</t>
  </si>
  <si>
    <t>3'</t>
  </si>
  <si>
    <t>SOMMANO cad</t>
  </si>
  <si>
    <t/>
  </si>
  <si>
    <t>391</t>
  </si>
  <si>
    <t>NP.IE.27</t>
  </si>
  <si>
    <t>CORPI ILLUMINANTI	Fornitura e posa in opera di corpi illuminanti a servizio dell'impianto di illuminazione ordinaria (punti luce esclusi) realizzato mediante: OP2 3000-840 HX HFIX Q600 cad. 347,00	SLOIN slim/EQL/SLOT1/SLOT2 D cad. 135,00	EQL MOUNT NIV PB SET cad. 164,00	EQL C L1000 PM SRE FS cad. 7,00	EQL C L1250 PM SRE FS cad. 2,00	EQL C L3000 PM SRE FS cad. 80,00	EQL FS EC SET SRE L20 cad. 24,00	EQL CON SET cad. 91,00	EQL B 840 HFIX L1250 HO cad. 2,00	EQL B 840 HFIX L2000 HO cad. 140,00	EQL B 840 HFIX L1000 HO cad. 7,00	EQL C L1500 PM SRE FS cad. 7,00	EQL COV PM 1000 cad. 8,00	EQL B 840 HFIX L1500 HO cad. 11,00	EQL C L2000 PM SRE FS cad. 4,00	EQL FS EC SET SRE L9 cad. 1,00	EQL C L1500 LRO SRE FS cad. 4,00	EQL C L2000 LRO SRE FS cad. 4,00	EQL C L3000 LRO SRE FS cad. 8,00	CETUS LED 2000 HF 840 cad. 42,00	Sono inclusi tutti gli accessori per il montaggio e quanto altro necessario a dare l'opera finita.</t>
  </si>
  <si>
    <t>M I S U R A Z I O N I:</t>
  </si>
  <si>
    <t/>
  </si>
  <si>
    <t>3'</t>
  </si>
  <si>
    <t>SOMMANO a corpo</t>
  </si>
  <si>
    <t/>
  </si>
  <si>
    <t>392</t>
  </si>
  <si>
    <t>NP.IE.28</t>
  </si>
  <si>
    <t>GESTIONE LUCE	Fornitura e posa in opera di sistema di gestione e controllo dell'impianto di illuminazione ordinaria realizzato mediante i seguenti componenti:	LITECOM CCD cad. 2,00	LITECOM APP DL250 cad. 2,00	LM-BV cad. 2,00	ED-EYE cad. 54,00	LM-4UAS cad. 59,00	DALI Expander DIN Rail 89453847 cad. 8,00	LM-4JAS cad. 3,00	LM-CCW 01/02/03 a+e cad. 3,00	LM-RV cad. 1,00	LM-Cxx (V) cad. 1,00	E' incluso il Commissioning Service (Programmazione e rilascio documentazione da parte di tecnico specializzato) e quanto altro necessario a dare l'opera finita</t>
  </si>
  <si>
    <t>M I S U R A Z I O N I:</t>
  </si>
  <si>
    <t/>
  </si>
  <si>
    <t>3'</t>
  </si>
  <si>
    <t>SOMMANO a corpo</t>
  </si>
  <si>
    <t/>
  </si>
  <si>
    <t>393</t>
  </si>
  <si>
    <t>F01.5.04.032.a</t>
  </si>
  <si>
    <t>DISPOSITIVI DI COMANDO E DI CONTROLLO	Rivelatore di movimento per comando luce, con sensore crepuscolare incorporato, uscita a relè, 1 contatto di scambio NO 10 A - 230 V c.a., soglia di intervento crepuscolare e tempo di ritardo allo spegnimento regolabili, angolo di apertura del fascio 110° portata 8 m, alimentazione 230 V c.a., in contenitore plastico orientabile installato a parete:	per interni, involucro con grado di protezione IP 40</t>
  </si>
  <si>
    <t>M I S U R A Z I O N I:</t>
  </si>
  <si>
    <t/>
  </si>
  <si>
    <t>3'</t>
  </si>
  <si>
    <t>SOMMANO cad</t>
  </si>
  <si>
    <t/>
  </si>
  <si>
    <t>394</t>
  </si>
  <si>
    <t>F04.5.16.161.c</t>
  </si>
  <si>
    <t>PLAFONIERE STAGNE	Plafoniera stagna rettangolare, corpo in policarbonato autoestinguente, schermo in policarbonato autoestinguente trasparente prismatizzato internamente, installata a parete, plafone o a sospensione, apparecchio con grado di protezione IP 66, lampade LED temperatura di colore 4000 K, alimentazione 230 V c.a.: bilampada:	lunghezza 1.600 mm, 48 W, 7.780 lm</t>
  </si>
  <si>
    <t>M I S U R A Z I O N I:</t>
  </si>
  <si>
    <t/>
  </si>
  <si>
    <t/>
  </si>
  <si>
    <t>3'</t>
  </si>
  <si>
    <t>SOMMANO cad</t>
  </si>
  <si>
    <t/>
  </si>
  <si>
    <t>395</t>
  </si>
  <si>
    <t>083039c</t>
  </si>
  <si>
    <t>Armatura illuminante per tubi fluorescenti, corpo in lega di alluminio, tubo di protezione in vetro temperato ad alta resistenza meccanica e termica, guarnizione in neoprene, riflettore in lamiera stampata, verniciata a polvere epossidica, reattore e starter, cablata e rifasata, alimentazione 230 V - 50 Hz completo di gabbia di protezione in acciaio: 1 x 58 W</t>
  </si>
  <si>
    <t>M I S U R A Z I O N I:</t>
  </si>
  <si>
    <t>Assimilata a plafoniera Atex (Gas) per locale acidi</t>
  </si>
  <si>
    <t>3'</t>
  </si>
  <si>
    <t>SOMMANO cad</t>
  </si>
  <si>
    <t/>
  </si>
  <si>
    <t>396</t>
  </si>
  <si>
    <t>083024a</t>
  </si>
  <si>
    <t>Cassetta di derivazione predisposta per l'installazione di morsetti, corpo e coperchio in lega di alluminio, verniciata a polvere epossidica, guarnizioni in silicone, viteria in acciaio inossidabile: 120 x 120, profondità 110 mm</t>
  </si>
  <si>
    <t>M I S U R A Z I O N I:</t>
  </si>
  <si>
    <t>Derivazioni impianto di illuminazione Atex</t>
  </si>
  <si>
    <t>Derivazioni aspiratore</t>
  </si>
  <si>
    <t>3'</t>
  </si>
  <si>
    <t>SOMMANO cad</t>
  </si>
  <si>
    <t/>
  </si>
  <si>
    <t>397</t>
  </si>
  <si>
    <t>085005c</t>
  </si>
  <si>
    <t>Raccordo guidacavo/tubo ad innesto rapido, in ottone nichelato elettrosaldato, con guarnizione in elastomero, per tubo del Ø esterno di: 25 mm e guaina PN 27</t>
  </si>
  <si>
    <t>M I S U R A Z I O N I:</t>
  </si>
  <si>
    <t/>
  </si>
  <si>
    <t>3'</t>
  </si>
  <si>
    <t>SOMMANO cad</t>
  </si>
  <si>
    <t/>
  </si>
  <si>
    <t>398</t>
  </si>
  <si>
    <t>085036a</t>
  </si>
  <si>
    <t>Organi di comando e segnalazione, corpo e coperchio in lega di alluminio, imbocchi filettati, viteria in acciaio inossidabile, tensione di lavoro 380 V c.a.: interruttore rotativo a pacco: bipolare 16 A</t>
  </si>
  <si>
    <t>M I S U R A Z I O N I:</t>
  </si>
  <si>
    <t>Assimilato ad interruttore luce Atex locale acidi</t>
  </si>
  <si>
    <t>3'</t>
  </si>
  <si>
    <t>SOMMANO cad</t>
  </si>
  <si>
    <t/>
  </si>
  <si>
    <t>399</t>
  </si>
  <si>
    <t>085002c</t>
  </si>
  <si>
    <t>Tubo di protezione in acciaio zincato sendzimir elettrosaldato con riporto di zinco sulle saldature, non filettabile, classificato 5545 secondo CEI EN 50086, installato a vista completo degli accessori di fissaggio, per impianti con grado di protezione non inferiore a IP 67, con esclusione degli accessori di collegamento e raccordo, del Ø nominale di: 25 mm, spessore 1,2 mm</t>
  </si>
  <si>
    <t>M I S U R A Z I O N I:</t>
  </si>
  <si>
    <t>Locale acidi (atex)</t>
  </si>
  <si>
    <t>3'</t>
  </si>
  <si>
    <t>SOMMANO m</t>
  </si>
  <si>
    <t/>
  </si>
  <si>
    <t>400</t>
  </si>
  <si>
    <t>D01007.d</t>
  </si>
  <si>
    <t>Impianto elettrico per segnalazione, del tipo incassato, in unità abitativa tipo di 100 mq in pianta, misurato a partire dalla scatola di derivazione, questa esclusa; con sistema di distribuzione in conduttori del tipo FS17-450/750 V posati in tubazioni flessibili di pvc autoestinguente serie media; apparecchio del tipo componibile, serie media, fissato su supporto plastico in scatola da incasso con placca di finitura in resina o lega di alluminio: comando pulsante a tirante</t>
  </si>
  <si>
    <t>M I S U R A Z I O N I:</t>
  </si>
  <si>
    <t>Realizzato in cavo FG17</t>
  </si>
  <si>
    <t>3'</t>
  </si>
  <si>
    <t>SOMMANO cad</t>
  </si>
  <si>
    <t/>
  </si>
  <si>
    <t>401</t>
  </si>
  <si>
    <t>D01007.f</t>
  </si>
  <si>
    <t>Impianto elettrico per segnalazione, del tipo incassato, in unità abitativa tipo di 100 mq in pianta, misurato a partire dalla scatola di derivazione, questa esclusa; con sistema di distribuzione in conduttori del tipo FS17-450/750 V posati in tubazioni flessibili di pvc autoestinguente serie media; apparecchio del tipo componibile, serie media, fissato su supporto plastico in scatola da incasso con placca di finitura in resina o lega di alluminio: ronzatore per impianto interno</t>
  </si>
  <si>
    <t>M I S U R A Z I O N I:</t>
  </si>
  <si>
    <t>Realizzato in cavo FG17</t>
  </si>
  <si>
    <t>3'</t>
  </si>
  <si>
    <t>SOMMANO cad</t>
  </si>
  <si>
    <t/>
  </si>
  <si>
    <t>402</t>
  </si>
  <si>
    <t>D01007.a</t>
  </si>
  <si>
    <t>Impianto elettrico per segnalazione, del tipo incassato, in unità abitativa tipo di 100 mq in pianta, misurato a partire dalla scatola di derivazione, questa esclusa; con sistema di distribuzione in conduttori del tipo FS17-450/750 V posati in tubazioni flessibili di pvc autoestinguente serie media; apparecchio del tipo componibile, serie media, fissato su supporto plastico in scatola da incasso con placca di finitura in resina o lega di alluminio: comando a pulsante</t>
  </si>
  <si>
    <t>M I S U R A Z I O N I:</t>
  </si>
  <si>
    <t>Tasto annullo chiamata Realizzato in cavo FG17</t>
  </si>
  <si>
    <t>3'</t>
  </si>
  <si>
    <t>SOMMANO cad</t>
  </si>
  <si>
    <t/>
  </si>
  <si>
    <t>403</t>
  </si>
  <si>
    <t>F02.5.01.027.a</t>
  </si>
  <si>
    <t>CAVI	Cavo flessibile conforme ai requisiti della Normativa Europea Regolamento UE 305/2011 - Prodotti da Costruzione CPR e alla CEI UNEL 35324 a bassissima emissione di fumi e gas tossici conforme CEI 20-38, isolato con gomma etilenpropilenica ad alto modulo con guaina di mescola termoplastica, tensione nominale 0,6/1 kV, non propagante l'incendio conforme CEI 60332-1-2: bipolare FG16OM16 - 0,6/1 kV:	sezione 1,5 mmq</t>
  </si>
  <si>
    <t>M I S U R A Z I O N I:</t>
  </si>
  <si>
    <t>Assimilato a doppino per il collegamento degli apparecchi DALI</t>
  </si>
  <si>
    <t>3'</t>
  </si>
  <si>
    <t>SOMMANO m</t>
  </si>
  <si>
    <t/>
  </si>
  <si>
    <t>404</t>
  </si>
  <si>
    <t>025005a</t>
  </si>
  <si>
    <t>Cavo flessibile FM90Z1 a bassissima emissione di fumi e gas tossici corrosivi conforme CEI 20-37 e CEI 20-38, isolato con mescola termoplastica, tensione nominale 450-750 V, non propagante l'incendio conforme CEI 20-22 III: sezione 1,5 mmq: 2 conduttori</t>
  </si>
  <si>
    <t>M I S U R A Z I O N I:</t>
  </si>
  <si>
    <t>Assimilato a cavo Belden 9841 schermato a bassa emissione di fumi e gas tossici 1,5 mmq per collegamenti bus</t>
  </si>
  <si>
    <t>3'</t>
  </si>
  <si>
    <t>SOMMANO m</t>
  </si>
  <si>
    <t/>
  </si>
  <si>
    <t>405</t>
  </si>
  <si>
    <t>D17.01.046</t>
  </si>
  <si>
    <t>Apparecchiature di illuminazione di emergenza autoalimentate conformi alla CEI EN 60598-22 in classe di isolamento II con autodiagnosi - A LED potenza equivalente 24W versione SE - IP65 autonomia 1 h</t>
  </si>
  <si>
    <t>M I S U R A Z I O N I:</t>
  </si>
  <si>
    <t>Assimilato ad apparecchio rettangolare da parete/incasso gestito da sistema centralizzato (potenza e specifiche di progetto)</t>
  </si>
  <si>
    <t/>
  </si>
  <si>
    <t>3'</t>
  </si>
  <si>
    <t>SOMMANO cad</t>
  </si>
  <si>
    <t/>
  </si>
  <si>
    <t>406</t>
  </si>
  <si>
    <t>D17.01.036</t>
  </si>
  <si>
    <t>Apparecchiature di illuminazione di emergenza autoalimentate conformi alla CEI EN 60598-22 in classe di isolamento II con autodiagnosi - A LED potenza equivalente 18W versione SE - IP4x autonomia 1 h</t>
  </si>
  <si>
    <t>M I S U R A Z I O N I:</t>
  </si>
  <si>
    <t>Assimilato ad apparecchio tipo spotlight per vie di fuga gestito da sistema centralizzato (potenza e specifiche di progetto)</t>
  </si>
  <si>
    <t>3'</t>
  </si>
  <si>
    <t>SOMMANO cad</t>
  </si>
  <si>
    <t/>
  </si>
  <si>
    <t>407</t>
  </si>
  <si>
    <t>D17.01.053</t>
  </si>
  <si>
    <t>Apparecchiature di illuminazione di emergenza autoalimentate conformi alla CEI EN 60598-22 in classe di isolamento II con autodiagnosi - A LED potenza equivalente 18W versione SA - IP65 autonomia 3 h</t>
  </si>
  <si>
    <t>M I S U R A Z I O N I:</t>
  </si>
  <si>
    <t>Assimilato ad apparecchio gestito da sistema centralizzato (potenza e specifiche di progetto)</t>
  </si>
  <si>
    <t>3'</t>
  </si>
  <si>
    <t>SOMMANO cad</t>
  </si>
  <si>
    <t/>
  </si>
  <si>
    <t>408</t>
  </si>
  <si>
    <t>D06.11.017</t>
  </si>
  <si>
    <t>Pittogramma per segnaletica di sicurezza di varie forme e dimensioni, in opera</t>
  </si>
  <si>
    <t>M I S U R A Z I O N I:</t>
  </si>
  <si>
    <t/>
  </si>
  <si>
    <t>3'</t>
  </si>
  <si>
    <t>SOMMANO cad</t>
  </si>
  <si>
    <t/>
  </si>
  <si>
    <t>409</t>
  </si>
  <si>
    <t>015012a</t>
  </si>
  <si>
    <t>Impianto elettrico per punto luce, del tipo a vista, per unità immobiliare tipo di 100 mq in pianta, in ambiente fino a 20 mq, misurato a partire dalla scatola di derivazione posata nel medesimo ambiente questa esclusa, con sistema di distribuzione in conduttori del tipo FS17-450/750 V di sezione proporzionata al carico, cavo di protezione incluso, posati in tubazione rigida di pvc autoestinguente serie media class. 3321, fissata su supporti ogni 30 cm, inclusi accessori di collegamento e fissaggio: punto luce singolo, grado di protezione IP 40</t>
  </si>
  <si>
    <t>M I S U R A Z I O N I:</t>
  </si>
  <si>
    <t>Assimilato a punto luce realizzato in cavo a bassa emissione di fumi e gas tossici del tipo FG17</t>
  </si>
  <si>
    <t>3'</t>
  </si>
  <si>
    <t>SOMMANO cad</t>
  </si>
  <si>
    <t/>
  </si>
  <si>
    <t>410</t>
  </si>
  <si>
    <t>D06.11.016.b</t>
  </si>
  <si>
    <t>Inverter costituito da alimentatore-reattore e batterie ricaricabili per tubi fluorescenti, per funzionamento SE o SA, 1 ora di autonomia, di ogni accessorio per l'installazione, in opera: per lampade fino a 35 W</t>
  </si>
  <si>
    <t>M I S U R A Z I O N I:</t>
  </si>
  <si>
    <t>Assimilato a batteria tampone per plafoniere stagne LED</t>
  </si>
  <si>
    <t>3'</t>
  </si>
  <si>
    <t>SOMMANO cad</t>
  </si>
  <si>
    <t/>
  </si>
  <si>
    <t>411</t>
  </si>
  <si>
    <t>D17.01.302</t>
  </si>
  <si>
    <t>Apparecchio illuminante led autonomo per montaggio a plafone o a parete, con possibilità di settaggio dell'autonomia: 1h, 2h, 3h, tempo di ricarica 12h. Conforme alle norme EN 60598-1, EN 60598-2-2, EN 60598-2-22, UNI EN 1838, UNI 11222, ATEX 2014/34/UE. Classificazione ATEX II 3 G Ex nA II B T135, II 3 D Ex tD A22 T85, grado di protezione IP66, protezione agli urti IK 09. Corpo in lamiera di acciaio prezincata e verniciata con polveri di poliestere, schermo in vetro temprato microprismatizzato ad alta trasmittanza spes. 3mm. SE:400 lm 1h di autonomia - 275 lm 2h di autonomia - 200 lm 3h di autonomia - SA: 220 lm</t>
  </si>
  <si>
    <t>M I S U R A Z I O N I:</t>
  </si>
  <si>
    <t>Assimilato a lampada di emergenza ATEX per locale acidi</t>
  </si>
  <si>
    <t>3'</t>
  </si>
  <si>
    <t>SOMMANO cad</t>
  </si>
  <si>
    <t/>
  </si>
  <si>
    <t>412</t>
  </si>
  <si>
    <t>D06.11.010</t>
  </si>
  <si>
    <t>Centralina di controllo con microprocessore per apparecchi di illuminazione di emergenza autoalimentati, abilitazione e disabilatazione della funzione d'emergenza, con l'esecuzione dei test periodici sia automaticamente che manualmente completa e batterie in tampone, per il controllo fino a 192 apparecchi, abbinabile con max altre 3 centraline, completa di ogni accessorio per il montaggio in opera</t>
  </si>
  <si>
    <t>M I S U R A Z I O N I:</t>
  </si>
  <si>
    <t/>
  </si>
  <si>
    <t>3'</t>
  </si>
  <si>
    <t>SOMMANO cad</t>
  </si>
  <si>
    <t/>
  </si>
  <si>
    <t>413</t>
  </si>
  <si>
    <t>D11.01</t>
  </si>
  <si>
    <t>Misurazione della resistenza di terra delle puntazze con apposito apparecchio, con distacco dei discendenti e dell'anello di terra e successivo ripristino dei collegamenti, compresa manutenzione degli accessori di collegamento come ingrassaggio, connessioni, eventuali sostituzioni di bullonerie, dadi, rondelle, ecc.</t>
  </si>
  <si>
    <t>M I S U R A Z I O N I:</t>
  </si>
  <si>
    <t>Operazioni di ripristino dell'impianto di terra esistente</t>
  </si>
  <si>
    <t>3'</t>
  </si>
  <si>
    <t>SOMMANO cad</t>
  </si>
  <si>
    <t/>
  </si>
  <si>
    <t>414</t>
  </si>
  <si>
    <t>D11.02</t>
  </si>
  <si>
    <t>Misurazione della continuità elettrica dell'anello di terra fra puntazze contigue con apposito apparecchio, previo distacco dei discendenti e successivo ripristino dei collegamenti, compresa l'eventuale manutenzione degli accessori di collegamento come ingrassaggio, connessioni, eventuali sostituzioni di bullonerie, dadi, rondelle, ecc.</t>
  </si>
  <si>
    <t>M I S U R A Z I O N I:</t>
  </si>
  <si>
    <t>Operazioni di ripristino dell'impianto di terra esistente</t>
  </si>
  <si>
    <t>Operazioni di collegamento all'impianto di terra esistente per la cabina di ricezione</t>
  </si>
  <si>
    <t>3'</t>
  </si>
  <si>
    <t>SOMMANO cad</t>
  </si>
  <si>
    <t/>
  </si>
  <si>
    <t>415</t>
  </si>
  <si>
    <t>D11.14.004</t>
  </si>
  <si>
    <t>Corda nuda di rame a trefoli flessibile, completa degli accessori di giunzione e connessione, in opera: sezione mm² 50</t>
  </si>
  <si>
    <t>M I S U R A Z I O N I:</t>
  </si>
  <si>
    <t>Cabina di Trasformazione</t>
  </si>
  <si>
    <t>Intervento per il collegamento all'impianto di terra esistente per la cabina di ricezione</t>
  </si>
  <si>
    <t>3'</t>
  </si>
  <si>
    <t>SOMMANO m</t>
  </si>
  <si>
    <t/>
  </si>
  <si>
    <t>416</t>
  </si>
  <si>
    <t>D11.08</t>
  </si>
  <si>
    <t>Dispersore di profondità a croce in acciaio dolce zincato a caldo, spessore minimo dell'acciaio di 5 mm, dimensione trasversale mm 50, della lunghezza fino a 1500 mm, con la bandiera per l'allacciamento di qualsiasi conduttore, in opera</t>
  </si>
  <si>
    <t>M I S U R A Z I O N I:</t>
  </si>
  <si>
    <t/>
  </si>
  <si>
    <t>3'</t>
  </si>
  <si>
    <t>SOMMANO cad</t>
  </si>
  <si>
    <t/>
  </si>
  <si>
    <t>417</t>
  </si>
  <si>
    <t>D12.03.001.b</t>
  </si>
  <si>
    <t>Pozzetto in cemento prefabbricato per presa di terra, completo di telaio e coperchio (chiusino) in cemento, compreso lo scavo del terreno di qualsiasi natura, il rinterro e la sua sistemazione, i manicotti per la protezione dei conduttori e della puntazza ed ogni altro accessorio per la sua costruzione, in opera: delle dimensioni interne di circa 40 x 40 x 60 cm di tipo carrabile per carichi pesanti, alloggiato in manufatto di calcestruzzo</t>
  </si>
  <si>
    <t>M I S U R A Z I O N I:</t>
  </si>
  <si>
    <t>Cabina di Trasformazione</t>
  </si>
  <si>
    <t>3'</t>
  </si>
  <si>
    <t>SOMMANO cad</t>
  </si>
  <si>
    <t/>
  </si>
  <si>
    <t>418</t>
  </si>
  <si>
    <t>D10.02.001.b</t>
  </si>
  <si>
    <t>Bandella in acciaio zincato a caldo conforme alla normativa vigente, in opera: della sezione di 30 x 3 mm</t>
  </si>
  <si>
    <t>M I S U R A Z I O N I:</t>
  </si>
  <si>
    <t>Cabina di Trasformazione</t>
  </si>
  <si>
    <t>Cabina di Ricezione</t>
  </si>
  <si>
    <t>3'</t>
  </si>
  <si>
    <t>SOMMANO m</t>
  </si>
  <si>
    <t/>
  </si>
  <si>
    <t>419</t>
  </si>
  <si>
    <t>F07.5.01.014.b</t>
  </si>
  <si>
    <t>CONDUTTORI DI TERRA	Barra equipotenziale industriale nuda, con viteria in acciaio inossidabile per serraggio capicorda, installata a muro completa di isolatori in duroplastico ed accessori di fissaggio: in rame, dimensioni:	250 x 40 x 5 mm, per 8 collegamenti</t>
  </si>
  <si>
    <t>M I S U R A Z I O N I:</t>
  </si>
  <si>
    <t>Cabina di Trasformazione</t>
  </si>
  <si>
    <t>Cabina di ricezione</t>
  </si>
  <si>
    <t>3'</t>
  </si>
  <si>
    <t>SOMMANO cad</t>
  </si>
  <si>
    <t/>
  </si>
  <si>
    <t>420</t>
  </si>
  <si>
    <t>D01.03.002.a</t>
  </si>
  <si>
    <t>Nodo equipotenziale costituito da barretta in rame forata o da sistema analogo, contenuta in apposita scatola di derivazione, connessa alla rete generale di terra con cavo di sezione adeguata. Sono compresi: le eventuali opere murarie, le targhette identificatrici da apporre nei terminali dei cavi, i collegamenti alla rete generale di terra. Posto in opera a regola d'arte: per ogni modulo escluse le opere murarie</t>
  </si>
  <si>
    <t>M I S U R A Z I O N I:</t>
  </si>
  <si>
    <t>Nodi equipotenziali laboratori</t>
  </si>
  <si>
    <t>3'</t>
  </si>
  <si>
    <t>SOMMANO cad</t>
  </si>
  <si>
    <t/>
  </si>
  <si>
    <t>421</t>
  </si>
  <si>
    <t>D10.05.003</t>
  </si>
  <si>
    <t>Targa in alluminio con indicazione presa di terra</t>
  </si>
  <si>
    <t>M I S U R A Z I O N I:</t>
  </si>
  <si>
    <t/>
  </si>
  <si>
    <t>3'</t>
  </si>
  <si>
    <t>SOMMANO cad</t>
  </si>
  <si>
    <t/>
  </si>
  <si>
    <t>422</t>
  </si>
  <si>
    <t>NP.IE.29</t>
  </si>
  <si>
    <t>IMPIANTO FOTOVOLTAICO	Fornitura e posa in opera di Impianto Fotovoltaico 120kWp realizzato mediante:	n.4 Inverter 30kW SUN 2000-33KTL M3 senza trasformatore IP66, efficienza max 98,70%, monitoraggio incluso	n.300 moduli fotovoltaici in silicio monocristallino VITOVOLT 400 Wp 	n.150 moduli sottostruttura in profilo BASE per lamiera grecata e doppia orditura con triangolo 10 ° per pannello fotovoltaico (Falde a Nord in contro pendenza)	n.150 moduli Profilo BASE per lamiera grecata per pannello fotovoltaico (per falde a SUD).	Sono inclusi:	Quadri di campo, uno per inverter formati da portafusibili, scaricatori e sezionatori con bobine predisposte per sgancio antincendio	Quadro elettrico di parallelo comprensivo di un Magnetotermico per ogni inverter, dispositivo di interfaccia PMVF30 + modem GSM CEI 0-16 (con opzione rincalzo).	Predisposizione al tele distacco ENEL	Prova cassetta relè CEI 0-16	Messa in sicurezza e delimitazione area cantiere	Installazione elettrica	Installazione della struttura di supporto con apposito sistema di montaggio in alluminio per un’installazione di tipo su Edifici di tipo DOPPIA ORDITURA (profilo base più triangolo per le falde a nord / circa 150 Pannelli), e profilo base per lamiera grecata (per le falde a SUD, circa 150 Pannelli)	Montaggio moduli, cavi ed eventuali canaline necessarie per il collegamento dei moduli	Gli inverter saranno installati all’interno di un apposito locale tecnico interno	Cablaggio quadri ed inverter.	Interruttore Magnetotermico Generale partenza Linea FTV + BOBINA apertura per rincalzo / Antincendio.	Linea di collegamento tra quadro parallelo inverter ed Ente Fornitore compresa tubazione	Cavo schermato per segnale TV della cabina MT	Cavo schermato per sgancio antincendio Interruttore generale FTV	Progettazione ENEL – GSE (gestione pratiche ENEL - GSE)	Pratica UTF	Adeguamenti e/o costi richiesti per il sopraluogo e l’allaccio in rete da parte della società di distribuzione dell’energia elettrica locale (ADEGUAMENTI CABINA MT , EVENTUALI TV)	Espletamento delle pratiche edilizie, tecnico-amministrative, presso gli Enti locali (vincoli o autorizzazioni fuori standard)	Cabinet per alloggio inverter	Eventuali lavori edili	Eventuale rete LAN per il monitoraggio	Studio statico della struttura e tutto quanto non specificatamente menzionato</t>
  </si>
  <si>
    <t>M I S U R A Z I O N I:</t>
  </si>
  <si>
    <t/>
  </si>
  <si>
    <t>3'</t>
  </si>
  <si>
    <t>SOMMANO a corpo</t>
  </si>
  <si>
    <t/>
  </si>
  <si>
    <t>423</t>
  </si>
  <si>
    <t>095104a</t>
  </si>
  <si>
    <t>Cavo FTP classe F, schermatura delle singole coppie in lamina d'alluminio e generale in treccia di rame stagnato, conduttori in rame 23 AWG e filo di continuità in rame Ø 0,5 mm, conforme ISO IEC 11801 - EN 50173, guaina in LSZH: 4 coppie cat. 7, classe di reazione al fuoco Cca</t>
  </si>
  <si>
    <t>M I S U R A Z I O N I:</t>
  </si>
  <si>
    <t>Postazioni di Lavoro</t>
  </si>
  <si>
    <t>Lab Bench e Servizi</t>
  </si>
  <si>
    <t>Corridoi e Uffici</t>
  </si>
  <si>
    <t>3'</t>
  </si>
  <si>
    <t>SOMMANO m</t>
  </si>
  <si>
    <t/>
  </si>
  <si>
    <t>424</t>
  </si>
  <si>
    <t>F09.5.08.118.d</t>
  </si>
  <si>
    <t>CABLAGGIO STRUTTURATO	Presa modulare 8 pin tipo RJ45, in ABS, in scatola da parete o da incasso, completa di supporto e placca in resina: categoria 6:	tipo toolless, per cavi FTP</t>
  </si>
  <si>
    <t>M I S U R A Z I O N I:</t>
  </si>
  <si>
    <t/>
  </si>
  <si>
    <t/>
  </si>
  <si>
    <t>3'</t>
  </si>
  <si>
    <t>SOMMANO cad</t>
  </si>
  <si>
    <t/>
  </si>
  <si>
    <t>425</t>
  </si>
  <si>
    <t>F09.5.08.113</t>
  </si>
  <si>
    <t>CABLAGGIO STRUTTURATO	Attestazione di cavo UTP o FTP 4 coppie su connettore RJ45 cat. 6 conforme ISO IEC 11801 questo incluso</t>
  </si>
  <si>
    <t>M I S U R A Z I O N I:</t>
  </si>
  <si>
    <t>Escluse attestazioni lab bench</t>
  </si>
  <si>
    <t>3'</t>
  </si>
  <si>
    <t>SOMMANO cad</t>
  </si>
  <si>
    <t/>
  </si>
  <si>
    <t>426</t>
  </si>
  <si>
    <t>095107d</t>
  </si>
  <si>
    <t>Cavo ottico monomodale OS1 tipo "loose" monotubo per esterno con riempitivo in gel (gel filled), guaina in PE: 24 fibre armatura dielettrica antiroditore</t>
  </si>
  <si>
    <t>M I S U R A Z I O N I:</t>
  </si>
  <si>
    <t>OS1/OS2 Dorsale Guardiola</t>
  </si>
  <si>
    <t/>
  </si>
  <si>
    <t>3'</t>
  </si>
  <si>
    <t>SOMMANO m</t>
  </si>
  <si>
    <t/>
  </si>
  <si>
    <t>427</t>
  </si>
  <si>
    <t>D05.41.001</t>
  </si>
  <si>
    <t>Tubo corrugato termoplastico autoestinguente per cavidotti, serie pesante (schiacciamento superiore a 450 N),a norme CEI, con marchio di qualità IMQ, per la protezione dei cavi interrati, completo di eventuale manicotto di giunzione, in opera: diametro esterno mm 50</t>
  </si>
  <si>
    <t>M I S U R A Z I O N I:</t>
  </si>
  <si>
    <t/>
  </si>
  <si>
    <t>3'</t>
  </si>
  <si>
    <t>SOMMANO m</t>
  </si>
  <si>
    <t/>
  </si>
  <si>
    <t>428</t>
  </si>
  <si>
    <t>F09.5.08.109.d</t>
  </si>
  <si>
    <t>CABLAGGIO STRUTTURATO	Cavo ottico multimodale OM3 tipo loose monotubo per esterno con riempitivo in gel (gel filled), guaina in PE:	24 fibre armatura dielettrica antiroditore</t>
  </si>
  <si>
    <t>M I S U R A Z I O N I:</t>
  </si>
  <si>
    <t>Dorsali Locale Server Settore B</t>
  </si>
  <si>
    <t>Dorsali Edificio 22</t>
  </si>
  <si>
    <t>Dorsali AV IT Rack Sala seminari</t>
  </si>
  <si>
    <t>a bassa emissione di fumi e gas tossici</t>
  </si>
  <si>
    <t>3'</t>
  </si>
  <si>
    <t>SOMMANO m</t>
  </si>
  <si>
    <t/>
  </si>
  <si>
    <t>429</t>
  </si>
  <si>
    <t>F09.5.08.109.a</t>
  </si>
  <si>
    <t>CABLAGGIO STRUTTURATO	Cavo ottico multimodale OM3 tipo loose monotubo per esterno con riempitivo in gel (gel filled), guaina in PE:	4 fibre armatura dielettrica antiroditore</t>
  </si>
  <si>
    <t>M I S U R A Z I O N I:</t>
  </si>
  <si>
    <t>Dorsali Laboratori e Microscopi a bassa emissione di fumi e gas tossici</t>
  </si>
  <si>
    <t>3'</t>
  </si>
  <si>
    <t>SOMMANO m</t>
  </si>
  <si>
    <t/>
  </si>
  <si>
    <t>430</t>
  </si>
  <si>
    <t>F09.5.08.120.b</t>
  </si>
  <si>
    <t>CABLAGGIO STRUTTURATO	Presa modulare per cavi in fibra ottica:	tipo SC</t>
  </si>
  <si>
    <t>M I S U R A Z I O N I:</t>
  </si>
  <si>
    <t>In scatola 503 incasso/parete</t>
  </si>
  <si>
    <t>Da integrare nelle postazioni in fibra ottica</t>
  </si>
  <si>
    <t>3'</t>
  </si>
  <si>
    <t>SOMMANO cad</t>
  </si>
  <si>
    <t/>
  </si>
  <si>
    <t>431</t>
  </si>
  <si>
    <t>F09.5.08.114.a</t>
  </si>
  <si>
    <t>CABLAGGIO STRUTTURATO	Attestazione di cavo in fibra ottica su connettore SC o ST, questo escluso, per singola fibra:	4 fibre</t>
  </si>
  <si>
    <t>M I S U R A Z I O N I:</t>
  </si>
  <si>
    <t/>
  </si>
  <si>
    <t/>
  </si>
  <si>
    <t>3'</t>
  </si>
  <si>
    <t>SOMMANO cad</t>
  </si>
  <si>
    <t/>
  </si>
  <si>
    <t>432</t>
  </si>
  <si>
    <t>095114d</t>
  </si>
  <si>
    <t>Attestazione di cavo in fibra ottica su connettore SC o ST, questo escluso, per singola fibra: 24 fibre</t>
  </si>
  <si>
    <t>M I S U R A Z I O N I:</t>
  </si>
  <si>
    <t/>
  </si>
  <si>
    <t>3'</t>
  </si>
  <si>
    <t>SOMMANO cad</t>
  </si>
  <si>
    <t/>
  </si>
  <si>
    <t>433</t>
  </si>
  <si>
    <t>095142i</t>
  </si>
  <si>
    <t>Armadio da pavimento in lamiera metallica verniciata con resine epossidiche, conforme IEC 297-1 e IEC 297-2, grado di protezione IP 30, portello con vetro temperato spessore 4 mm e serratura a chiave, delle dimensioni di: 600 x 800 x 2000 mm, 42 unità</t>
  </si>
  <si>
    <t>M I S U R A Z I O N I:</t>
  </si>
  <si>
    <t/>
  </si>
  <si>
    <t>3'</t>
  </si>
  <si>
    <t>SOMMANO cad</t>
  </si>
  <si>
    <t/>
  </si>
  <si>
    <t>434</t>
  </si>
  <si>
    <t>095145c</t>
  </si>
  <si>
    <t>Pannello di permutazione modulare, cablaggio universale, con telaio per armadio da 19", completo di porte per cavi UTP o FTP: con 24 porte tipo RJ45 cat. 5E, per cavi UTP</t>
  </si>
  <si>
    <t>M I S U R A Z I O N I:</t>
  </si>
  <si>
    <t/>
  </si>
  <si>
    <t>3'</t>
  </si>
  <si>
    <t>SOMMANO cad</t>
  </si>
  <si>
    <t/>
  </si>
  <si>
    <t>435</t>
  </si>
  <si>
    <t>095146b</t>
  </si>
  <si>
    <t>Pannello di permutazione modulare, cablaggio universale, con telaio per armadio da 19", completo di porte per cavi in fibra ottica, a cassetto estraibile: con 12 accoppiatori ST e connettori interni al pannello di attenuazione caratteristica 0,5 dB</t>
  </si>
  <si>
    <t>M I S U R A Z I O N I:</t>
  </si>
  <si>
    <t>Assimilato a cassetto ottico 24 LC</t>
  </si>
  <si>
    <t>3'</t>
  </si>
  <si>
    <t>SOMMANO cad</t>
  </si>
  <si>
    <t/>
  </si>
  <si>
    <t>436</t>
  </si>
  <si>
    <t>095146a</t>
  </si>
  <si>
    <t>Pannello di permutazione modulare, cablaggio universale, con telaio per armadio da 19", completo di porte per cavi in fibra ottica, a cassetto estraibile: con 12 accoppiatori SC e connettori interni al pannello di attenuazione caratteristica 0,5 dB</t>
  </si>
  <si>
    <t>M I S U R A Z I O N I:</t>
  </si>
  <si>
    <t/>
  </si>
  <si>
    <t>3'</t>
  </si>
  <si>
    <t>SOMMANO cad</t>
  </si>
  <si>
    <t/>
  </si>
  <si>
    <t>437</t>
  </si>
  <si>
    <t>095144k</t>
  </si>
  <si>
    <t>Accessori per armadio standard 19", base 600 mm, profondità 600 mm: pannello con 5 prese di corrente universali 16 A bipasso ed un interruttore magnetotermico portata 16 A, potere di interruzione 3 kA</t>
  </si>
  <si>
    <t>M I S U R A Z I O N I:</t>
  </si>
  <si>
    <t>Sono esclusi 5 armadi server</t>
  </si>
  <si>
    <t>3'</t>
  </si>
  <si>
    <t>SOMMANO cad</t>
  </si>
  <si>
    <t/>
  </si>
  <si>
    <t>438</t>
  </si>
  <si>
    <t>NP.IE.30</t>
  </si>
  <si>
    <t>IMPIANTO DI RIVELAZIONE INCENDI	Fornitura e posa in opera di sistema di rivelazione incendi composto da: 	Centrale 2 LOOP ADV+LCD Sistema indirizzabile AM8200 cad. 1,00	Scheda LIB-8200 Apliamento 2 LOOP cad. 1,00	Iinterfaccia RS232/485/CAN-BUS AM82-2S2C cad. 1,00	BATTERIA 12V 17AH Accumulatore al pb da 12V 17-18Ah cad. 6,00	Rivelatore ottico indirizzabile di colore bianco senza base NFXI-OPT cad. 249,00	Rivelatore termovelocimetrico indirizzabile NFXI-TDIFF cad. 4,00	Base standard di colore bianco per rivelatori indirizzabili B501AP cad. 253,00	sistema indirizzato di rivelazione per condotte DNRE cad. 4,00	Rivelatore ottico indirizzabile di colore bianco senza base per condotte cad. 4,00	Tubo X Prelievo Aria Tubo di campionamento 0.3-0.6m per DNRE  cad. 4,00	Ripetitore ottico d’allarme per rivelatori INDICATOR cad. 186,00	Modulo d'ingresso per rivelatori a sicurezza intrinseca IMX-1E cad. 1,00	Barriera a sicurezza intrinseca Zenner Z972 cad. 1,00	Rivelatore ottico analogico indirizzato a sicurezza intrinseca IDX-751 AE cad. 1,00	Base standard di colore bianco per rivelatori indirizzabili B501AP cad. 1,00	Lampeggiante indirizzabile con isolatore VAD-PC-I02 cad. 18,00	Base standard di colore bianco per rivelatori indirizzabili B501AP cad. 22,00	Sirena con lampeggiante indirizzabile WSS-PC-I02 cad. 4,00	Cartello indicatore in Plexiglass per sirene 5 pezzi PLEX-VAD cad. 5,00	Sirena convenzionale per esterno con lampeggiante led DSE1-PW cad. 1,00	Fermo elettromagnetico dotato di piastra di ancoraggio 960120 cad. 6,00	Modulo a singola uscita con isolatore per centrali serie AM M701E cad. 3,00	Pulsante manuale indirizzato a rottura vetro M5A-RP02SG-N026-01 cad. 18,00	Cartello indicatore di posizione per PULSANTI manuali Allarme 5 pezzi cad. 4,00	Terminale di ripetizione di box con display Touch a colori LCD-8200 cad. 1,00	Sistema di supervisione WIN-FIRE software cad. 1,00	Scheda interfaccia per centralizzazione delle centrali AM-8200 con sistema di supervisione WIN-FIRE cad. 1,00	Modulo ad 1 ingresso miniaturizzato ed 1 uscita CMA11E cad. 27,00	Alimentatore ausiliario switching 24Vcc-150W - 5A HLSPS50 cad. 2,00	Modulo d'ingresso con isolatore M710E cad. 2,00	Modulo d'uscita utilizzabile con centrali analogiche indirizzate M701-240 cad. 1,00	Sono inclusi programmazione, attivazione dell'impianto e accessori per dare l'opera finita</t>
  </si>
  <si>
    <t>M I S U R A Z I O N I:</t>
  </si>
  <si>
    <t/>
  </si>
  <si>
    <t>3'</t>
  </si>
  <si>
    <t>SOMMANO a corpo</t>
  </si>
  <si>
    <t/>
  </si>
  <si>
    <t>439</t>
  </si>
  <si>
    <t>145023b</t>
  </si>
  <si>
    <t>Cavo antincendio schermato FTG10OHM1 0,6/1 kV, isolamento in vetro-mica e gomma G10, a bassa emissione di fumi e gas tossici, schermo con nastro in alluminio, guaina esterna in mescola M1, conforme CEI EN 50266 cat. C, CEI EN 50267, CEI EN 60332, 20-22 e CEI 20-37, resistenza al fuoco PH 90 secondo norma CEI EN 50200: 2 x 1,5 mmq</t>
  </si>
  <si>
    <t>M I S U R A Z I O N I:</t>
  </si>
  <si>
    <t>Assimilato a FTE29OHM16 PH30 (colore rosso)</t>
  </si>
  <si>
    <t>3'</t>
  </si>
  <si>
    <t>SOMMANO m</t>
  </si>
  <si>
    <t/>
  </si>
  <si>
    <t>440</t>
  </si>
  <si>
    <t>D05.33.003.a</t>
  </si>
  <si>
    <t>Scatola di derivazione stagna, in materiale isolante, ad elevata resistenza agli urti ed agli agenti chimici atmosferici con impronte sfondabili per il passaggio di tubazioni o cavi, compreso coperchio, raccordi, manicotti, tasselli, morsetti di giunzione ed eventuali incassature, in opera: rettangolare fino a mm 150 x 110 x 70</t>
  </si>
  <si>
    <t>M I S U R A Z I O N I:</t>
  </si>
  <si>
    <t/>
  </si>
  <si>
    <t>3'</t>
  </si>
  <si>
    <t>SOMMANO cad</t>
  </si>
  <si>
    <t/>
  </si>
  <si>
    <t>441</t>
  </si>
  <si>
    <t>NP.IE.31</t>
  </si>
  <si>
    <t>EVAC &amp; DIFFUSIONE SONORA	Fornitura e posa in opera di impianto EVAC composto da:	SISTEMA EVAC 4xAB 2x320W 2CH STD NETCARD MiniVes 4002L cad. 1,00	BATTERIE 12 V 35Ah cad. 4,00	Base microfonica serie VES cad. 1,00	Diffusore a tromba EN54, Potenza 15 W con trasformatore a Potenza variabile 15-10-5 W. cad. 57,00	Diffusore incasso soffitto EN54-24, Woofer 5", potenza 6 watt regolabile fino a 10W, 100V, calotta metallica antifiamma LSC-506 cad. 2,00	Sono inclusi programmazione, attivazione dell'impianto e accessori per dare l'opera finita</t>
  </si>
  <si>
    <t>M I S U R A Z I O N I:</t>
  </si>
  <si>
    <t/>
  </si>
  <si>
    <t>3'</t>
  </si>
  <si>
    <t>SOMMANO a corpo</t>
  </si>
  <si>
    <t/>
  </si>
  <si>
    <t>442</t>
  </si>
  <si>
    <t>D05.33.003.a</t>
  </si>
  <si>
    <t>Scatola di derivazione stagna, in materiale isolante, ad elevata resistenza agli urti ed agli agenti chimici atmosferici con impronte sfondabili per il passaggio di tubazioni o cavi, compreso coperchio, raccordi, manicotti, tasselli, morsetti di giunzione ed eventuali incassature, in opera: rettangolare fino a mm 150 x 110 x 70</t>
  </si>
  <si>
    <t>M I S U R A Z I O N I:</t>
  </si>
  <si>
    <t/>
  </si>
  <si>
    <t>3'</t>
  </si>
  <si>
    <t>SOMMANO cad</t>
  </si>
  <si>
    <t/>
  </si>
  <si>
    <t>443</t>
  </si>
  <si>
    <t>145027d</t>
  </si>
  <si>
    <t>Cavo non schermato resistente al fuoco per circuiti di emergenza, guaina LSZH, U0/U 300/300 V, conforme alla norma EN 50200, per impianti antincendio conformi alla norma UNI 9795: 2 x 1,5 mmq</t>
  </si>
  <si>
    <t>M I S U R A Z I O N I:</t>
  </si>
  <si>
    <t>Assimilato a FTE29OM16 PH30 (colore viola)</t>
  </si>
  <si>
    <t>3'</t>
  </si>
  <si>
    <t>SOMMANO m</t>
  </si>
  <si>
    <t/>
  </si>
  <si>
    <t>444</t>
  </si>
  <si>
    <t>F01.5.01.008.a</t>
  </si>
  <si>
    <t>IMPIANTO ELETTRICO UTILIZZATORE TIPO INCASSATO	Impianto di antenna terrestre, del tipo incassato, misurato a partire dai partitori di piano, con sistema di distribuzione con cavo coassiale 75 ohm, posato in tubazione flessibili di pvc autoestinguente serie media; presa IEC TV del tipo componibile, serie media, fissato su supporto plastico in scatola da incasso con placca di finitura in resina o lega di alluminio:	presa televisiva in derivazione</t>
  </si>
  <si>
    <t>M I S U R A Z I O N I:</t>
  </si>
  <si>
    <t>ASSIMILATA A PRESA TV-SAT DEMISCELATA</t>
  </si>
  <si>
    <t>3'</t>
  </si>
  <si>
    <t>SOMMANO cad</t>
  </si>
  <si>
    <t/>
  </si>
  <si>
    <t>445</t>
  </si>
  <si>
    <t>F09.5.03.048.b</t>
  </si>
  <si>
    <t>IMPIANTI DI RICEZIONE TV TERRESTRE	Antenna TV-UHF, riflettore a griglia, attacco per palo, banda passante 470 ÷ 862 MHz:	21 elementi</t>
  </si>
  <si>
    <t>M I S U R A Z I O N I:</t>
  </si>
  <si>
    <t/>
  </si>
  <si>
    <t>3'</t>
  </si>
  <si>
    <t>SOMMANO cad</t>
  </si>
  <si>
    <t/>
  </si>
  <si>
    <t>446</t>
  </si>
  <si>
    <t>F09.5.03.043.h</t>
  </si>
  <si>
    <t>IMPIANTI DI RICEZIONE TV TERRESTRE	Antenna TV-VHF, attacco per palo: monocanale:	a 6 elementi, banda passante 174 ÷ 181 MHz o 182.5 ÷ 189.5 MHz o 191 ÷ 198 MHz o 200 ÷ 207 MHz o 209 ÷ 216 MHz o 216 ÷ 223 MHz o 223 ÷ 230 MHz</t>
  </si>
  <si>
    <t>M I S U R A Z I O N I:</t>
  </si>
  <si>
    <t/>
  </si>
  <si>
    <t>3'</t>
  </si>
  <si>
    <t>SOMMANO cad</t>
  </si>
  <si>
    <t/>
  </si>
  <si>
    <t>447</t>
  </si>
  <si>
    <t>F09.5.03.057</t>
  </si>
  <si>
    <t>IMPIANTI DI RICEZIONE TV TERRESTRE	Amplificatore a larga banda con amplificazione VHF e UHF separata, regolazione del guadagno 20 db, morsetti schermati, in contenitore plastico a prova di pioggia</t>
  </si>
  <si>
    <t>M I S U R A Z I O N I:</t>
  </si>
  <si>
    <t/>
  </si>
  <si>
    <t>3'</t>
  </si>
  <si>
    <t>SOMMANO cad</t>
  </si>
  <si>
    <t/>
  </si>
  <si>
    <t>448</t>
  </si>
  <si>
    <t>F09.5.03.050.a</t>
  </si>
  <si>
    <t>IMPIANTI DI RICEZIONE TV TERRESTRE	Palo autoportante in acciaio zincato:	Ø 25 mm, spessore 1 mm, h 1,5 m</t>
  </si>
  <si>
    <t>M I S U R A Z I O N I:</t>
  </si>
  <si>
    <t/>
  </si>
  <si>
    <t>3'</t>
  </si>
  <si>
    <t>SOMMANO cad</t>
  </si>
  <si>
    <t/>
  </si>
  <si>
    <t>449</t>
  </si>
  <si>
    <t>F09.5.04.062.a</t>
  </si>
  <si>
    <t>IMPIANTI DI RICEZIONE SATELLITARE	Antenna parabolica offset per ricezione TV via satellite, disco in acciaio, banda di lavoro 10,7-12,75 GHz, guadagno a 10.95 GHz pari a 35,4 dB, completa di attacco per palo e supporto convertitore:	Ø 60 cm, guadagno 38 dB</t>
  </si>
  <si>
    <t>M I S U R A Z I O N I:</t>
  </si>
  <si>
    <t/>
  </si>
  <si>
    <t>3'</t>
  </si>
  <si>
    <t>SOMMANO cad</t>
  </si>
  <si>
    <t/>
  </si>
  <si>
    <t>450</t>
  </si>
  <si>
    <t>F09.5.04.070.b</t>
  </si>
  <si>
    <t>IMPIANTI DI RICEZIONE SATELLITARE	Switch a più ingressi ed uscite per distribuzione segnale in impianti TV satellitari e misti,con alimentazione 230 V - 50 Hz, autoalimentati:	4 ingressi SAT, 1 ingresso TV, 8 uscite</t>
  </si>
  <si>
    <t>M I S U R A Z I O N I:</t>
  </si>
  <si>
    <t/>
  </si>
  <si>
    <t>3'</t>
  </si>
  <si>
    <t>SOMMANO cad</t>
  </si>
  <si>
    <t/>
  </si>
  <si>
    <t>451</t>
  </si>
  <si>
    <t>F09.5.04.073.c</t>
  </si>
  <si>
    <t>IMPIANTI DI RICEZIONE SATELLITARE	Cavo universale per ricezione e trasmissione segnali per impianti TV satellitari e digitali terrestri, ad alte prestazioni con efficienza della schermatura maggiore di 90 dB, impedenza caratteristica 75 ohm:	Ø esterno 6,8 mm</t>
  </si>
  <si>
    <t>M I S U R A Z I O N I:</t>
  </si>
  <si>
    <t/>
  </si>
  <si>
    <t>3'</t>
  </si>
  <si>
    <t>SOMMANO m</t>
  </si>
  <si>
    <t/>
  </si>
  <si>
    <t>452</t>
  </si>
  <si>
    <t>F09.5.01.024.j</t>
  </si>
  <si>
    <t>IMPIANTI CITOFONICI E VIDEOCITOFONICI	Videocitofono interno per sistemi BUS, tastiera per attivazione posto esterno/ciclamento, apri-porta, comando luci scale, connessione vivavoce e 4 tasti configurabili (intercomunicante, attivazione serratura aggiuntiva, attivazioni generiche), leds di segnalazione per esclusione chiamata, stato porta e connessione con il posto esterno, regolazione volume fonia e suoneria, colore, luminosità e contrasto del display, installato:	su base da tavolo, display LCD da 7" (16:9) a colori</t>
  </si>
  <si>
    <t>M I S U R A Z I O N I:</t>
  </si>
  <si>
    <t/>
  </si>
  <si>
    <t>3'</t>
  </si>
  <si>
    <t>SOMMANO cad</t>
  </si>
  <si>
    <t/>
  </si>
  <si>
    <t>453</t>
  </si>
  <si>
    <t>F09.5.01.026</t>
  </si>
  <si>
    <t>IMPIANTI CITOFONICI E VIDEOCITOFONICI	Alimentatore per impianti videocitofonici, ingresso 230 V c.a., fusibile di protezione, uscita 12 V c.a. per impianto citofonico ed elettroserratura, uscita 20 V DC per monitor, in contenitore termoplastico modulare in opera su barra DIN35 questa esclusa</t>
  </si>
  <si>
    <t>M I S U R A Z I O N I:</t>
  </si>
  <si>
    <t/>
  </si>
  <si>
    <t>3'</t>
  </si>
  <si>
    <t>SOMMANO cad</t>
  </si>
  <si>
    <t/>
  </si>
  <si>
    <t>454</t>
  </si>
  <si>
    <t>F09.5.01.003.a</t>
  </si>
  <si>
    <t>IMPIANTI CITOFONICI E VIDEOCITOFONICI	Scatola da parete con tettuccio parapioggia, in acciaio inossidabile per posti esterni citofonici o videocitofonici componibili, per l'alloggio di:	1 modulo</t>
  </si>
  <si>
    <t>M I S U R A Z I O N I:</t>
  </si>
  <si>
    <t/>
  </si>
  <si>
    <t>3'</t>
  </si>
  <si>
    <t>SOMMANO cad</t>
  </si>
  <si>
    <t/>
  </si>
  <si>
    <t>455</t>
  </si>
  <si>
    <t>F09.5.01.004.a</t>
  </si>
  <si>
    <t>IMPIANTI CITOFONICI E VIDEOCITOFONICI	Telaio modulare per posti esterni citofonici o videocitofonici componibili, in alluminio pressofuso verniciato, completo di cornice per:	1 modulo</t>
  </si>
  <si>
    <t>M I S U R A Z I O N I:</t>
  </si>
  <si>
    <t/>
  </si>
  <si>
    <t>3'</t>
  </si>
  <si>
    <t>SOMMANO cad</t>
  </si>
  <si>
    <t/>
  </si>
  <si>
    <t>456</t>
  </si>
  <si>
    <t>F09.5.01.006.a</t>
  </si>
  <si>
    <t>IMPIANTI CITOFONICI E VIDEOCITOFONICI	Cornice in alluminio pressofuso verniciato, per scatole da parete per posti esterni citofonici o videocitofonici componibili, per scatola con:	1 modulo</t>
  </si>
  <si>
    <t>M I S U R A Z I O N I:</t>
  </si>
  <si>
    <t/>
  </si>
  <si>
    <t>3'</t>
  </si>
  <si>
    <t>SOMMANO cad</t>
  </si>
  <si>
    <t/>
  </si>
  <si>
    <t>457</t>
  </si>
  <si>
    <t>F09.5.01.011</t>
  </si>
  <si>
    <t>IMPIANTI CITOFONICI E VIDEOCITOFONICI	Telecamera a colori modulare da incasso per sistemi BUS, ottica fissa da 3,7 mm, CCD 1/3 ", risoluzione 380 linee orizzontali, completa di microfono, incluse configurazione e attivazione del sistema</t>
  </si>
  <si>
    <t>M I S U R A Z I O N I:</t>
  </si>
  <si>
    <t/>
  </si>
  <si>
    <t>3'</t>
  </si>
  <si>
    <t>SOMMANO cad</t>
  </si>
  <si>
    <t/>
  </si>
  <si>
    <t>458</t>
  </si>
  <si>
    <t>F09.5.01.012.a</t>
  </si>
  <si>
    <t>IMPIANTI CITOFONICI E VIDEOCITOFONICI	Pulsantiera modulare, 1 modulo, installata in posto esterno componibile:	a 3 pulsanti</t>
  </si>
  <si>
    <t>M I S U R A Z I O N I:</t>
  </si>
  <si>
    <t/>
  </si>
  <si>
    <t>3'</t>
  </si>
  <si>
    <t>SOMMANO cad</t>
  </si>
  <si>
    <t/>
  </si>
  <si>
    <t>459</t>
  </si>
  <si>
    <t>F09.5.01.015</t>
  </si>
  <si>
    <t>IMPIANTI CITOFONICI E VIDEOCITOFONICI	Modulo di segnalazione retroilluminato a led installato in posto esterno componibile, in contenitore plastico modulare da 1 modulo</t>
  </si>
  <si>
    <t>M I S U R A Z I O N I:</t>
  </si>
  <si>
    <t/>
  </si>
  <si>
    <t>3'</t>
  </si>
  <si>
    <t>SOMMANO cad</t>
  </si>
  <si>
    <t/>
  </si>
  <si>
    <t>460</t>
  </si>
  <si>
    <t>F09.5.02.041</t>
  </si>
  <si>
    <t>CIRCUITI E CAVI IN EDIFICI RESIDENZIALI	Cavo per applicazioni videocitofoniche a due fili, 2 conduttori twistati, interrabile in tubazioni, conforme normativa CEI 20-13 e CEI 20-14, isolante e guaina LSZH, formazione 2 x 1 mmq</t>
  </si>
  <si>
    <t>M I S U R A Z I O N I:</t>
  </si>
  <si>
    <t/>
  </si>
  <si>
    <t>3'</t>
  </si>
  <si>
    <t>SOMMANO m</t>
  </si>
  <si>
    <t/>
  </si>
  <si>
    <t>461</t>
  </si>
  <si>
    <t>F02.5.01.027.a</t>
  </si>
  <si>
    <t>CAVI	Cavo flessibile conforme ai requisiti della Normativa Europea Regolamento UE 305/2011 - Prodotti da Costruzione CPR e alla CEI UNEL 35324 a bassissima emissione di fumi e gas tossici conforme CEI 20-38, isolato con gomma etilenpropilenica ad alto modulo con guaina di mescola termoplastica, tensione nominale 0,6/1 kV, non propagante l'incendio conforme CEI 60332-1-2: bipolare FG16OM16 - 0,6/1 kV:	sezione 1,5 mmq</t>
  </si>
  <si>
    <t>M I S U R A Z I O N I:</t>
  </si>
  <si>
    <t>Collegamenti apparecchi alle rispettive centraline</t>
  </si>
  <si>
    <t>3'</t>
  </si>
  <si>
    <t>SOMMANO m</t>
  </si>
  <si>
    <t/>
  </si>
  <si>
    <t>462</t>
  </si>
  <si>
    <t>F02.5.01.027.a</t>
  </si>
  <si>
    <t>CAVI	Cavo flessibile conforme ai requisiti della Normativa Europea Regolamento UE 305/2011 - Prodotti da Costruzione CPR e alla CEI UNEL 35324 a bassissima emissione di fumi e gas tossici conforme CEI 20-38, isolato con gomma etilenpropilenica ad alto modulo con guaina di mescola termoplastica, tensione nominale 0,6/1 kV, non propagante l'incendio conforme CEI 60332-1-2: bipolare FG16OM16 - 0,6/1 kV:	sezione 1,5 mmq</t>
  </si>
  <si>
    <t>M I S U R A Z I O N I:</t>
  </si>
  <si>
    <t>Dorsale collegamenti fancoil Laboratori, Ufiici e corridoi</t>
  </si>
  <si>
    <t>Sottocentrali</t>
  </si>
  <si>
    <t>Centrale Idrica</t>
  </si>
  <si>
    <t>3'</t>
  </si>
  <si>
    <t>SOMMANO m</t>
  </si>
  <si>
    <t/>
  </si>
  <si>
    <t>463</t>
  </si>
  <si>
    <t>NP.IM.001</t>
  </si>
  <si>
    <t>Fornitura e posa in opera di polivalente con condensazione ad aria e ventilatori elicoidali. Serie a compressori ermetici scroll e gas ecologico refrigerante R454B.	TIPO APPLICAZIONE: 4-TUBI	T - Versione ad alta temperatura/efficienza	FUNZIONE: EXP POLIVALENTE	SCAMBIATORI: PA-SCAMBIATORE A PIASTRE	ANTIVIBRANTI: SAM1 - ANTIVIBRANTI A MOLLA	TIPO BATTERIE: BRA - BATTERIA RAME ALLUMINIO	CONTROLLO CONDENSAZIONE: FI-CONTROLLO DI COND.	VALV. ESPANSIONE ELETTRONICA: EEV-VALVOLA ESPANS ELETTRONICA	GESTIONE GRUPPO POMPAGGIO: VPF_R	PREDISP. CONNETTIVITA': SS - SCHEDA SER.RS485 MODBUS	MANOMETRI AP/BP: GM-MANOMETRI ALTA/BASSA PRESS.	OTTIMIZZAZIONE EFFICIENZA: EEO - OTTIMIZZAZIONE EER	RESIST.ANTIGELO EVAPORATORE: RA-RESISTENZA ANTIGELO EVAPORA	VISUALIZZAZ. PRESSIONE DISPLAY: SPS-SEGNALE PRESSION IN SCHEDA	Primo avviamento 	Condizioni di progetto - Raffreddamento	Temperatura aria [°C]: 35	Umidità aria [%]: 50	Temperatura ingresso scambiatore utenza [°C]: 12	Temperatura uscita scambiatore utenza [°C]: 7	Altitudine [m]: 0	Fluido scambiatore utenza: Acqua	Fattore di sporcamento [m²°C/kW]: Standard	Temperatura aria [°C]: 35	Umidità aria [%]: 50	Temperatura ingresso scambiatore utenza [°C]: 12	Temperatura uscita scambiatore utenza [°C]: 7	Prestazioni di progetto in Riscaldamento	Resa  [kW]: 435,0	Potenza assorbita (gross) [kW]: 132,2	COP (gross): 3,29	Resa (UNI EN 14511/2018) [kW]: 436,1	EER (UNI EN 14511/2018): 3,27			Potenza Termica 428 kW (7°C- UR 90%)	n.Ventilatori 8 	Peso 3600 kg	Livello di pressione sonora a 1,0 mt [76 dBA]	o Unità con grado di protezione IP24.	o Controllo con funzione AdaptiveFunction Plus.	o L’unità è completa di carica di fluido frigorigeno R454B.	o Quadro elettrico con grado di protezione IP54 (così come il resto della componentistica elettrica) accessibile aprendo il pannello frontale, conforme alle norme IEC in vigore, munito di apertura e chiusura mediante apposito utensile.	o Completo di:	· cablaggi elettrici predisposti per la tensione di alimentazione 400-3ph-50Hz;	· cavi elettrici numerati;	· alimentazione circuito ausiliario 230V-1ph-50Hz derivata da trasformatore interno;	· interruttore generale di manovra-sezionatore sull’alimentazione, completo di dispositivo bloccoporta di sicurezza;	· interruttore magnetotermico automatico a protezione dei compressori e degli elettroventilatori;	· fusibile di protezione per il circuito ausiliario;	· contattore di potenza per i compressori;	· comandi macchina remotabili: ON/OFF e selettore estate inverno;	· controlli macchina remotabili: lampada funzionamento compressori e lampada blocco generale.	o Scheda elettronica programmabile a microprocessore gestita dalla tastiera inserita in macchina.	o La scheda assolve alle funzioni di:	· regolazione e gestione dei set delle temperature dell’acqua in uscita dalla macchina; dell’inversione ciclo (THAEU); delle temporizzazioni di sicurezza; della pompa di circolazione; del contaore di lavoro del compressore e della pompa impianto; dei cicli di sbrinamento; della protezione antigelo elettronica ad inserzione automatica con macchina spenta; delle funzioni che regolano la modalità di intervento dei singoli organi costituenti la macchina;	· protezione totale della macchina, eventuale spegnimento della stessa e visualizzazione di tutti i singoli allarmi intervenuti;	· monitore di sequenza fasi a protezione del compressore;	· protezione dell’unità contro bassa o alta tensione di alimentazione sulle fasi (accessorio CMT);	· visualizzazione sulla maschera principale delle temperature acqua ingresso/uscita dello scambiatore attivo in quel momento (scambiatore principale o scambiatore di recupero), status di  funzionamento dell’unità (on, off, off da allarme, off da fascia oraria, off da commando remoto), modalità di funzionamento (raffrescamento, riscaldamento, recupero o raffrescamento + recupero), modalità di accensione/spegnimento e set-point di lavoro attivo;	· visualizzazione su maschere dedicate dello stato di funzionamento di ogni singolo circuito. In particolare: pressioni (alta e bassa), temperature (evaporazione), surriscaldamento, step di apertura valvole termostatiche elettroniche e stato di funzionamento dei compressori (on, off, alarm oppure vengono visualizzati i tempi minimi di on/off);	· interfaccia utente con display LCD a menù;	· bilanciamento automatico delle ore di funzionamento delle pompe (allestimenti DP1-DP2, DPR1-DPR2);	· attivazione automatica pompa in stand-by in caso di allarme (allestimenti DP1-DP2, DPR1-DPR2);	· codice e descrizione dell’allarme;	· gestione dello storico allarmi; In particolare, per ogni allarme viene memorizzato:	· data ed ora di intervento;	· i valori di temperatura dell’acqua in/out nell’istante in cui l’allarme è intervenuto;	· i valori di pressione di evaporazione e di condensazione nel momento dell’allarme.	· tempo di ritardo dell’allarme dall’accensione del dispositivo a lui collegato;	· status del compressore al momento dell’allarme;	o Funzioni avanzate:	· gestione Pump Energy Saving;	· comando pompa evaporatore KPE, comando pompa recupero KPR e comando pompa desurriscaldatore KPDS nel caso di fornitura esterna elettropompe (a cura dell’installatore). Per il corretto funzionamento delle unità, l’azionamento delle pompe, a cura dell’installatore, deve essere comandato attraverso l’apposita uscita digitale prevista in scheda a bordo unità;	· funzione High-Pressure Prevent con parzializzazione forzata della potenza frigorifera per temperatura esterne elevate (in funzionamento estivo);	· funzione EEO - Energy Efficiency Optimizer, permette l’ottimizzazione dell’efficienza dell’unità agendo sull’assorbimento elettrico e minimizzandone così il consumo. L’algoritmo, agendo sulla velocità di rotazione dei ventilatori, individua il punto di ottimo che minimizza la potenza assorbita totale (compressori+ ventilatori) dell’unità.	· gestione VPF_R (Variable Primary Flow by Rhoss nello scambiatore principale). VPF_R comprende le sonde di temperatura, la gestione dell’inverter e il software di gestione del refrigeratore;	· predisposizione per collegamento seriale (accessorio SS/KRS485, FTT10/KFTT10, BE/KBE, BM/KBM, KUSB);	· possibilità di avere un ingresso digitale per la gestione del doppio Set-point da remoto (DSP);	· possibilità di avere un ingresso analogico per il Set-point scorrevole mediante un segnale 4-20mA da remoto (CS);	· gestione fasce orarie e parametri di lavoro con possibilità di programmazione settimanale/giornaliera di funzionamento;	· check-up e verifica dello status di manutenzione programmata;	· collaudo della macchina assistito da computer;	· autodiagnosi con verifica continua dello status di funzionamento della macchina.	· Logica di gestione MASTER/SLAVE integrata nelle singole unità (SIR - Sequenziatore Integrato Rhoss) - Vedi sezione specifica per Approfondimento	o Regolazione del Set-point mediante AdaptiveFunction Plus con due opzioni:	· a Set-point fisso (opzione Precision);	· a Set-point scorrevole (opzione Economy).</t>
  </si>
  <si>
    <t>M I S U R A Z I O N I:</t>
  </si>
  <si>
    <t/>
  </si>
  <si>
    <t>3'</t>
  </si>
  <si>
    <t>SOMMANO cadauno</t>
  </si>
  <si>
    <t/>
  </si>
  <si>
    <t>464</t>
  </si>
  <si>
    <t>NP.IM.002</t>
  </si>
  <si>
    <t>TITOLO	Fornitura e posa in opera 816010139 - VKG 3000L VERT. - ACCUMULO INERZIALE	Serbatoio Coibentato per acqua refrigerata, normalmente impiegato per incrementare l'inerzia termica dell'impianto di condizionamento.	Impiegato su impianti che non richiedono protezione contro la corrosione.	Adatto all'installazione a singolo e a doppio anello	Serbatoio Coibentato per acqua refrigerata, normalmente impiegato per incrementare l'inerzia termica dell'impianto di condizionamento.	Impiegato su impianti che non richiedono protezione contro la corrosione.	Adatto all'installazione a singolo e a doppio anello	Cap(l): 3000	Disposizione: VERT	Mat: S235JR	Coib: PE 	Finitura: RIVESTIMENTO IN ALLUMINIO		P esercizio: 6 bar	P collaudo: 9 bar;Øe: 1290	Ht: 2775	R*: 3061	E1: 1/2" ;E2: 1/2"	G1: 4";G2: 4"	P1: 4";P2: 4"	PHS Info (AxBxC-kg): 132x132x289,5-314kg	o Unità con grado di protezione IP24.	o Controllo con funzione AdaptiveFunction Plus.	o L’unità è completa di carica di fluido frigorigeno R454B.	o Quadro elettrico con grado di protezione IP54 (così come il resto della componentistica elettrica) accessibile aprendo il pannello frontale, conforme alle norme IEC in vigore, munito di apertura e chiusura mediante apposito utensile.	o Completo di:	· cablaggi elettrici predisposti per la tensione di alimentazione 400-3ph-50Hz;	· cavi elettrici numerati;	· alimentazione circuito ausiliario 230V-1ph-50Hz derivata da trasformatore interno;	· interruttore generale di manovra-sezionatore sull’alimentazione, completo di dispositivo bloccoporta di sicurezza;	· interruttore magnetotermico automatico a protezione dei compressori e degli elettroventilatori;	· fusibile di protezione per il circuito ausiliario;	· contattore di potenza per i compressori;	· comandi macchina remotabili: ON/OFF e selettore estate inverno;	· controlli macchina remotabili: lampada funzionamento compressori e lampada blocco generale.	o Scheda elettronica programmabile a microprocessore gestita dalla tastiera inserita in macchina.	o La scheda assolve alle funzioni di:	· regolazione e gestione dei set delle temperature dell’acqua in uscita dalla macchina; dell’inversione ciclo (THAEU); delle temporizzazioni di sicurezza; della pompa di circolazione; del contaore di lavoro del compressore e della pompa impianto; dei cicli di sbrinamento; della protezione antigelo elettronica ad inserzione automatica con macchina spenta; delle funzioni che regolano la modalità di intervento dei singoli organi costituenti la macchina;	· protezione totale della macchina, eventuale spegnimento della stessa e visualizzazione di tutti i singoli allarmi intervenuti;	· monitore di sequenza fasi a protezione del compressore;	· protezione dell’unità contro bassa o alta tensione di alimentazione sulle fasi (accessorio CMT);	· visualizzazione sulla maschera principale delle temperature acqua ingresso/uscita dello scambiatore attivo in quel momento (scambiatore principale o scambiatore di recupero), status di  funzionamento dell’unità (on, off, off da allarme, off da fascia oraria, off da commando remoto), modalità di funzionamento (raffrescamento, riscaldamento, recupero o raffrescamento + recupero), modalità di accensione/spegnimento e set-point di lavoro attivo;	· visualizzazione su maschere dedicate dello stato di funzionamento di ogni singolo circuito. In particolare: pressioni (alta e bassa), temperature (evaporazione), surriscaldamento, step di apertura valvole termostatiche elettroniche e stato di funzionamento dei compressori (on, off, alarm oppure vengono visualizzati i tempi minimi di on/off);	· interfaccia utente con display LCD a menù;	· bilanciamento automatico delle ore di funzionamento delle pompe (allestimenti DP1-DP2, DPR1-DPR2);	· attivazione automatica pompa in stand-by in caso di allarme (allestimenti DP1-DP2, DPR1-DPR2);	· codice e descrizione dell’allarme;	· gestione dello storico allarmi; In particolare, per ogni allarme viene memorizzato:	· data ed ora di intervento;	· i valori di temperatura dell’acqua in/out nell’istante in cui l’allarme è intervenuto;	· i valori di pressione di evaporazione e di condensazione nel momento dell’allarme.	· tempo di ritardo dell’allarme dall’accensione del dispositivo a lui collegato;	· status del compressore al momento dell’allarme;	o Funzioni avanzate:	· gestione Pump Energy Saving;	· comando pompa evaporatore KPE, comando pompa recupero KPR e comando pompa desurriscaldatore KPDS nel caso di fornitura esterna elettropompe (a cura dell’installatore). Per il corretto funzionamento delle unità, l’azionamento delle pompe, a cura dell’installatore, deve essere comandato attraverso l’apposita uscita digitale prevista in scheda a bordo unità;	· funzione High-Pressure Prevent con parzializzazione forzata della potenza frigorifera per temperatura esterne elevate (in funzionamento estivo);	· funzione EEO - Energy Efficiency Optimizer, permette l’ottimizzazione dell’efficienza dell’unità agendo sull’assorbimento elettrico e minimizzandone così il consumo. L’algoritmo, agendo sulla velocità di rotazione dei ventilatori, individua il punto di ottimo che minimizza la potenza assorbita totale (compressori+ ventilatori) dell’unità.	· gestione VPF_R (Variable Primary Flow by Rhoss nello scambiatore principale). VPF_R comprende le sonde di temperatura, la gestione dell’inverter e il software di gestione del refrigeratore;	· predisposizione per collegamento seriale (accessorio SS/KRS485, FTT10/KFTT10, BE/KBE, BM/KBM, KUSB);	· possibilità di avere un ingresso digitale per la gestione del doppio Set-point da remoto (DSP);	· possibilità di avere un ingresso analogico per il Set-point scorrevole mediante un segnale 4-20mA da remoto (CS);	· gestione fasce orarie e parametri di lavoro con possibilità di programmazione settimanale/giornaliera di funzionamento;	· check-up e verifica dello status di manutenzione programmata;	· collaudo della macchina assistito da computer;	· autodiagnosi con verifica continua dello status di funzionamento della macchina.	· Logica di gestione MASTER/SLAVE integrata nelle singole unità (SIR - Sequenziatore Integrato Rhoss) - Vedi sezione specifica per Approfondimento	o Regolazione del Set-point mediante AdaptiveFunction Plus con due opzioni:	· a Set-point fisso (opzione Precision);	· a Set-point scorrevole (opzione Economy).	Compreso trasporto</t>
  </si>
  <si>
    <t>M I S U R A Z I O N I:</t>
  </si>
  <si>
    <t/>
  </si>
  <si>
    <t>3'</t>
  </si>
  <si>
    <t>SOMMANO cadauno</t>
  </si>
  <si>
    <t/>
  </si>
  <si>
    <t>465</t>
  </si>
  <si>
    <t>E01.08.001.x</t>
  </si>
  <si>
    <t>Elettropompe ad asse sia orizzontale che verticale, compresa valvola a clapet per i gruppi gemellari o abbinati, le saracinesche di intercettazione, le flange e loro guarnizioni, la bulloneria, i baggioli di appoggio, le linee elettriche di alimentazione e comando fino al quadro elettrico o alle apparecchiature asservite, l’impianto elettrico di equipotenzialità o la “messa a terra”. Ove non diversamente specificato saranno costituite essenzialmente da : corpo pompa, coperchio, diffusore, girante e supporto in ghisa, albero in acciaio inox, cuscinetti a sfera in bagno d’olio (i circolatori di bassa potenza fino a 10 m³/ora di portata potranno essere del tipo a rotore bagnato), motore asincrono trifase con collegamento elastico alla girante, autoventilanti: elettropompa gemellare fino a 4,00 cv</t>
  </si>
  <si>
    <t>M I S U R A Z I O N I:</t>
  </si>
  <si>
    <t>Pompe primario 75 mc  17 m.c.a.</t>
  </si>
  <si>
    <t>3'</t>
  </si>
  <si>
    <t>SOMMANO cad</t>
  </si>
  <si>
    <t/>
  </si>
  <si>
    <t>466</t>
  </si>
  <si>
    <t>065055e</t>
  </si>
  <si>
    <t>Quadro di comando per elettropompe a velocità variabile in custodia in materiale termoplastico in grado di protezione IP 44, munita di inverter, sezionatore di linea con bloccoporta, fusibili linea di potenza, fusibili circuiti ausiliari, contattore di avviamento, relè termico, morsetti per collegamento pressostato, morsetti per collegamento galleggiante contro la marcia a secco, morsetti per segnali a distanza, alimentazione 400 V-3-50 Hz, ad esclusione dei collegamenti elettrici: per una elettropompa da: 3,0 kW</t>
  </si>
  <si>
    <t>M I S U R A Z I O N I:</t>
  </si>
  <si>
    <t>Pompe primario 75 mc  17 m.c.a.</t>
  </si>
  <si>
    <t>3'</t>
  </si>
  <si>
    <t>SOMMANO cad</t>
  </si>
  <si>
    <t/>
  </si>
  <si>
    <t>467</t>
  </si>
  <si>
    <t>E01.08.001.j</t>
  </si>
  <si>
    <t>Elettropompe ad asse sia orizzontale che verticale, compresa valvola a clapet per i gruppi gemellari o abbinati, le saracinesche di intercettazione, le flange e loro guarnizioni, la bulloneria, i baggioli di appoggio, le linee elettriche di alimentazione e comando fino al quadro elettrico o alle apparecchiature asservite, l’impianto elettrico di equipotenzialità o la “messa a terra”. Ove non diversamente specificato saranno costituite essenzialmente da : corpo pompa, coperchio, diffusore, girante e supporto in ghisa, albero in acciaio inox, cuscinetti a sfera in bagno d’olio (i circolatori di bassa potenza fino a 10 m³/ora di portata potranno essere del tipo a rotore bagnato), motore asincrono trifase con collegamento elastico alla girante, autoventilanti: elettropompa singola fino a 2,50 cv</t>
  </si>
  <si>
    <t>M I S U R A Z I O N I:</t>
  </si>
  <si>
    <t>Circolatori dotati di inverter, caratteristiche vedi schema</t>
  </si>
  <si>
    <t>SOTTOCENTRALE A</t>
  </si>
  <si>
    <t>SOTTOCENTRALE B</t>
  </si>
  <si>
    <t>3'</t>
  </si>
  <si>
    <t>SOMMANO cad</t>
  </si>
  <si>
    <t/>
  </si>
  <si>
    <t>468</t>
  </si>
  <si>
    <t>025166f</t>
  </si>
  <si>
    <t>Giunto di dilatazione antivibrante in gomma EPDM, flangiato PN 10/16, in opera: Ø 100 mm</t>
  </si>
  <si>
    <t>M I S U R A Z I O N I:</t>
  </si>
  <si>
    <t>centrla pompaggio</t>
  </si>
  <si>
    <t>gruppo polivalente</t>
  </si>
  <si>
    <t>3'</t>
  </si>
  <si>
    <t>SOMMANO cad</t>
  </si>
  <si>
    <t/>
  </si>
  <si>
    <t>469</t>
  </si>
  <si>
    <t>E01.11.003.e</t>
  </si>
  <si>
    <t>Vaso di espansione per impianto di riscaldamento chiuso all'atmosfera omologato ISPESL, completo di valvola di sicurezza: capacità fino a litri 100</t>
  </si>
  <si>
    <t>M I S U R A Z I O N I:</t>
  </si>
  <si>
    <t>VE 01</t>
  </si>
  <si>
    <t>VE 02</t>
  </si>
  <si>
    <t>VE.05</t>
  </si>
  <si>
    <t>VE.06</t>
  </si>
  <si>
    <t>VE 07</t>
  </si>
  <si>
    <t>VE 08</t>
  </si>
  <si>
    <t>3'</t>
  </si>
  <si>
    <t>SOMMANO cad</t>
  </si>
  <si>
    <t/>
  </si>
  <si>
    <t>470</t>
  </si>
  <si>
    <t>E01.11.003.g</t>
  </si>
  <si>
    <t>Vaso di espansione per impianto di riscaldamento chiuso all'atmosfera omologato ISPESL, completo di valvola di sicurezza: capacità fino a litri 200</t>
  </si>
  <si>
    <t>M I S U R A Z I O N I:</t>
  </si>
  <si>
    <t>VE.03</t>
  </si>
  <si>
    <t>VE.04</t>
  </si>
  <si>
    <t>3'</t>
  </si>
  <si>
    <t>SOMMANO cad</t>
  </si>
  <si>
    <t/>
  </si>
  <si>
    <t>471</t>
  </si>
  <si>
    <t>E01.12.002.a</t>
  </si>
  <si>
    <t>Gruppo di riempimento impianto termico composto da valvola di non ritorno, valvola sfogo aria automatica a galleggiante, riduttore di pressione regolabile: diametro 1”</t>
  </si>
  <si>
    <t>M I S U R A Z I O N I:</t>
  </si>
  <si>
    <t/>
  </si>
  <si>
    <t>3'</t>
  </si>
  <si>
    <t>SOMMANO cad</t>
  </si>
  <si>
    <t/>
  </si>
  <si>
    <t>472</t>
  </si>
  <si>
    <t>E01.12.009.d</t>
  </si>
  <si>
    <t>Valvola di sicurezza meccanica per impianto termico - omologata ISPESL: valvola di sicurezza a membrana Ø ¾ *1”</t>
  </si>
  <si>
    <t>M I S U R A Z I O N I:</t>
  </si>
  <si>
    <t/>
  </si>
  <si>
    <t>3'</t>
  </si>
  <si>
    <t>SOMMANO cad</t>
  </si>
  <si>
    <t/>
  </si>
  <si>
    <t>473</t>
  </si>
  <si>
    <t>025142f</t>
  </si>
  <si>
    <t>Valvola lug a farfalla completa di leva, corpo in ghisa grigia GG-25, anello di tenuta in EPDM, albero in acciaio AISI 303 e verniciatura epossidica: Ø nominale 125 mm</t>
  </si>
  <si>
    <t>M I S U R A Z I O N I:</t>
  </si>
  <si>
    <t>Polivalente</t>
  </si>
  <si>
    <t>Volano</t>
  </si>
  <si>
    <t>Gp primario</t>
  </si>
  <si>
    <t>Col.Fredd + C.caldo 1°</t>
  </si>
  <si>
    <t>Col.Fredd + C.caldo 2°</t>
  </si>
  <si>
    <t>3'</t>
  </si>
  <si>
    <t>SOMMANO cad</t>
  </si>
  <si>
    <t/>
  </si>
  <si>
    <t>474</t>
  </si>
  <si>
    <t>025144e</t>
  </si>
  <si>
    <t>Valvola a farfalla wafer, corpo in ghisa grigia GG-25 e disco in ghisa sferoidale GS-40, anello di tenuta in EPDM, albero in acciaio AISI 303 e verniciatura epossidica: Ø nominale 100 mm</t>
  </si>
  <si>
    <t>M I S U R A Z I O N I:</t>
  </si>
  <si>
    <t>Circuito 2°</t>
  </si>
  <si>
    <t>3'</t>
  </si>
  <si>
    <t>SOMMANO cad</t>
  </si>
  <si>
    <t/>
  </si>
  <si>
    <t>475</t>
  </si>
  <si>
    <t>025144d</t>
  </si>
  <si>
    <t>Valvola a farfalla wafer, corpo in ghisa grigia GG-25 e disco in ghisa sferoidale GS-40, anello di tenuta in EPDM, albero in acciaio AISI 303 e verniciatura epossidica: Ø nominale 80 mm</t>
  </si>
  <si>
    <t>M I S U R A Z I O N I:</t>
  </si>
  <si>
    <t/>
  </si>
  <si>
    <t>3'</t>
  </si>
  <si>
    <t>SOMMANO cad</t>
  </si>
  <si>
    <t/>
  </si>
  <si>
    <t>476</t>
  </si>
  <si>
    <t>025144c</t>
  </si>
  <si>
    <t>Valvola a farfalla wafer, corpo in ghisa grigia GG-25 e disco in ghisa sferoidale GS-40, anello di tenuta in EPDM, albero in acciaio AISI 303 e verniciatura epossidica: Ø nominale 65 mm</t>
  </si>
  <si>
    <t>M I S U R A Z I O N I:</t>
  </si>
  <si>
    <t/>
  </si>
  <si>
    <t>3'</t>
  </si>
  <si>
    <t>SOMMANO cad</t>
  </si>
  <si>
    <t/>
  </si>
  <si>
    <t>477</t>
  </si>
  <si>
    <t>E01.12.011.q</t>
  </si>
  <si>
    <t>Valvola a sfera per acqua, passaggio totale, se filettata corpo e sfera in ottone cromato attacchi UNI DIN – se flangiata PN16 con corpo in ghisa, sfera in ottone – temperatura max. 100°C: flangiata Ø 50 mm</t>
  </si>
  <si>
    <t>M I S U R A Z I O N I:</t>
  </si>
  <si>
    <t/>
  </si>
  <si>
    <t>3'</t>
  </si>
  <si>
    <t>SOMMANO cad</t>
  </si>
  <si>
    <t/>
  </si>
  <si>
    <t>478</t>
  </si>
  <si>
    <t>E01.12.011.o</t>
  </si>
  <si>
    <t>Valvola a sfera per acqua, passaggio totale, se filettata corpo e sfera in ottone cromato attacchi UNI DIN – se flangiata PN16 con corpo in ghisa, sfera in ottone – temperatura max. 100°C: flangiata Ø 32 mm</t>
  </si>
  <si>
    <t>M I S U R A Z I O N I:</t>
  </si>
  <si>
    <t/>
  </si>
  <si>
    <t>3'</t>
  </si>
  <si>
    <t>SOMMANO cad</t>
  </si>
  <si>
    <t/>
  </si>
  <si>
    <t>479</t>
  </si>
  <si>
    <t>E01.12.011.l</t>
  </si>
  <si>
    <t>Valvola a sfera per acqua, passaggio totale, se filettata corpo e sfera in ottone cromato attacchi UNI DIN – se flangiata PN16 con corpo in ghisa, sfera in ottone – temperatura max. 100°C: flangiata Ø 15 mm</t>
  </si>
  <si>
    <t>M I S U R A Z I O N I:</t>
  </si>
  <si>
    <t/>
  </si>
  <si>
    <t>3'</t>
  </si>
  <si>
    <t>SOMMANO cad</t>
  </si>
  <si>
    <t/>
  </si>
  <si>
    <t>480</t>
  </si>
  <si>
    <t>E01.12.010.g</t>
  </si>
  <si>
    <t>Valvola di ritegno ad azione meccanica flangiata o filettata: filettata Ø 2” in ottone</t>
  </si>
  <si>
    <t>M I S U R A Z I O N I:</t>
  </si>
  <si>
    <t>assimilato DN65</t>
  </si>
  <si>
    <t>3'</t>
  </si>
  <si>
    <t>SOMMANO cad</t>
  </si>
  <si>
    <t/>
  </si>
  <si>
    <t>481</t>
  </si>
  <si>
    <t>E01.12.010.h</t>
  </si>
  <si>
    <t>Valvola di ritegno ad azione meccanica flangiata o filettata: filettata Ø 3” in ghisa PN 10</t>
  </si>
  <si>
    <t>M I S U R A Z I O N I:</t>
  </si>
  <si>
    <t/>
  </si>
  <si>
    <t>3'</t>
  </si>
  <si>
    <t>SOMMANO cad</t>
  </si>
  <si>
    <t/>
  </si>
  <si>
    <t>482</t>
  </si>
  <si>
    <t>E01.12.010.i</t>
  </si>
  <si>
    <t>Valvola di ritegno ad azione meccanica flangiata o filettata: filettata Ø 4” in ghisa PN 10</t>
  </si>
  <si>
    <t>M I S U R A Z I O N I:</t>
  </si>
  <si>
    <t/>
  </si>
  <si>
    <t>3'</t>
  </si>
  <si>
    <t>SOMMANO cad</t>
  </si>
  <si>
    <t/>
  </si>
  <si>
    <t>483</t>
  </si>
  <si>
    <t>E01.12.010.s</t>
  </si>
  <si>
    <t>Valvola di ritegno ad azione meccanica flangiata o filettata: flangiata Ø 125 mm in ghisa PN 10</t>
  </si>
  <si>
    <t>M I S U R A Z I O N I:</t>
  </si>
  <si>
    <t/>
  </si>
  <si>
    <t>3'</t>
  </si>
  <si>
    <t>SOMMANO cad</t>
  </si>
  <si>
    <t/>
  </si>
  <si>
    <t>484</t>
  </si>
  <si>
    <t>025150j</t>
  </si>
  <si>
    <t>Filtro raccoglitore d'impurità del tipo a Y, PN 16, realizzato in ghisa grigia GG-25, con cestello in acciaio inox, attacchi flangiati in opera completo di controflange, bulloni e guarnizioni, dei seguenti diametri: 125 mm</t>
  </si>
  <si>
    <t>M I S U R A Z I O N I:</t>
  </si>
  <si>
    <t/>
  </si>
  <si>
    <t>3'</t>
  </si>
  <si>
    <t>SOMMANO cad</t>
  </si>
  <si>
    <t/>
  </si>
  <si>
    <t>485</t>
  </si>
  <si>
    <t>025139b</t>
  </si>
  <si>
    <t>Valvola di taratura, in ghisa grigia GG-25 flangiata, in opera compresa la saldatura delle controflange a collarino PN 16, a norma UNI EN 1092, completa dei bulloni e delle guarnizioni, dei seguenti diametri: 50 mm</t>
  </si>
  <si>
    <t>M I S U R A Z I O N I:</t>
  </si>
  <si>
    <t/>
  </si>
  <si>
    <t/>
  </si>
  <si>
    <t>3'</t>
  </si>
  <si>
    <t>SOMMANO cad</t>
  </si>
  <si>
    <t/>
  </si>
  <si>
    <t>486</t>
  </si>
  <si>
    <t>025139c</t>
  </si>
  <si>
    <t>Valvola di taratura, in ghisa grigia GG-25 flangiata, in opera compresa la saldatura delle controflange a collarino PN 16, a norma UNI EN 1092, completa dei bulloni e delle guarnizioni, dei seguenti diametri: 65 mm</t>
  </si>
  <si>
    <t>M I S U R A Z I O N I:</t>
  </si>
  <si>
    <t/>
  </si>
  <si>
    <t>3'</t>
  </si>
  <si>
    <t>SOMMANO cad</t>
  </si>
  <si>
    <t/>
  </si>
  <si>
    <t>487</t>
  </si>
  <si>
    <t>E01.15.001</t>
  </si>
  <si>
    <t>Flussostato</t>
  </si>
  <si>
    <t>M I S U R A Z I O N I:</t>
  </si>
  <si>
    <t/>
  </si>
  <si>
    <t>3'</t>
  </si>
  <si>
    <t>SOMMANO cad</t>
  </si>
  <si>
    <t/>
  </si>
  <si>
    <t>488</t>
  </si>
  <si>
    <t>E01.15.014</t>
  </si>
  <si>
    <t>Termometro ad immersione</t>
  </si>
  <si>
    <t>M I S U R A Z I O N I:</t>
  </si>
  <si>
    <t/>
  </si>
  <si>
    <t>3'</t>
  </si>
  <si>
    <t>SOMMANO cad</t>
  </si>
  <si>
    <t/>
  </si>
  <si>
    <t>489</t>
  </si>
  <si>
    <t>E01.15.004</t>
  </si>
  <si>
    <t>Manometro Ø-3/8 attacco radiale</t>
  </si>
  <si>
    <t>M I S U R A Z I O N I:</t>
  </si>
  <si>
    <t/>
  </si>
  <si>
    <t>3'</t>
  </si>
  <si>
    <t>SOMMANO cad</t>
  </si>
  <si>
    <t/>
  </si>
  <si>
    <t>490</t>
  </si>
  <si>
    <t>023457b</t>
  </si>
  <si>
    <t>Separatore d'aria in ghisa: con attacchi flangiati: Ø nominale 125 mm</t>
  </si>
  <si>
    <t>M I S U R A Z I O N I:</t>
  </si>
  <si>
    <t/>
  </si>
  <si>
    <t>3'</t>
  </si>
  <si>
    <t>SOMMANO cad</t>
  </si>
  <si>
    <t/>
  </si>
  <si>
    <t>491</t>
  </si>
  <si>
    <t>E01.02.007.d</t>
  </si>
  <si>
    <t>Collettori in acciaio nero compresi di fondelli bombati e per qualsiasi numero e diametro di attacchi, anche se con separazione interna per andata e ritorno del fluido vettore: diametro ø 207/219</t>
  </si>
  <si>
    <t>M I S U R A Z I O N I:</t>
  </si>
  <si>
    <t>Collettore 250 compensatto al doppio della lunghezza</t>
  </si>
  <si>
    <t>collettore primario refrigerato Mandata e ritorno</t>
  </si>
  <si>
    <t>collettore primario riscaldamento</t>
  </si>
  <si>
    <t>Collettore secondario regrigerato A</t>
  </si>
  <si>
    <t>Collettore secondario regrigerato B</t>
  </si>
  <si>
    <t>Collettore secondario riscaldamento A</t>
  </si>
  <si>
    <t>Collettore secondario riscaldamento B</t>
  </si>
  <si>
    <t>3'</t>
  </si>
  <si>
    <t>SOMMANO m</t>
  </si>
  <si>
    <t/>
  </si>
  <si>
    <t>492</t>
  </si>
  <si>
    <t>025087j</t>
  </si>
  <si>
    <t>Tubo in acciaio senza saldatura a norma UNI EN 10255, rivestimento esterno con polveri epossidiche, serie media, in opera entro cavedi o in traccia o su staffaggi, comprese le giunzioni e i tagli a misura, esclusi i pezzi speciali (valvole, saracinesche, giunti di dilatazione, ecc.), la verniciatura, le opere provvisionali e le staffe di sostegno: Ø nominale 5", spessore 5,0 mm, peso 16,64 kg/m</t>
  </si>
  <si>
    <t>M I S U R A Z I O N I:</t>
  </si>
  <si>
    <t>Primario A</t>
  </si>
  <si>
    <t>C.Freddo</t>
  </si>
  <si>
    <t>C.Caldo</t>
  </si>
  <si>
    <t>Primario B</t>
  </si>
  <si>
    <t>C.Freddo</t>
  </si>
  <si>
    <t>C.Caldo</t>
  </si>
  <si>
    <t>3'</t>
  </si>
  <si>
    <t>SOMMANO m</t>
  </si>
  <si>
    <t/>
  </si>
  <si>
    <t>493</t>
  </si>
  <si>
    <t>E01.10.007.a</t>
  </si>
  <si>
    <t>Isolamento termico di tubazioni adducenti fluidi freddi (acqua – freon – ecc.) con coppelle preformate di resina fenolica espansa o poliuretano espanso densita 30-35 kg/m³, legatura, sigillatura dei giunti, barriera di vapore e finitura esterna: spessore 20 mm</t>
  </si>
  <si>
    <t>M I S U R A Z I O N I:</t>
  </si>
  <si>
    <t>Rivestimento in alluminio per tubazioni primario</t>
  </si>
  <si>
    <t>Collettore 250 compensatto al doppio della lunghezza</t>
  </si>
  <si>
    <t>collettore primario refrigerato Mandata Sp=50 mm</t>
  </si>
  <si>
    <t>collettore primario riscaldamento SP=50 mm</t>
  </si>
  <si>
    <t>Collettore secondario regrigerato A SP=50 mm</t>
  </si>
  <si>
    <t>Collettore secondario regrigerato B Sp=50 mm</t>
  </si>
  <si>
    <t>Collettore secondario riscaldamento A Sp=50 mm</t>
  </si>
  <si>
    <t>Collettore secondario riscaldamento B Sp=50 mm</t>
  </si>
  <si>
    <t>Primario A</t>
  </si>
  <si>
    <t>C.Freddo Sp=50 mm</t>
  </si>
  <si>
    <t>C.Caldo Sp= 55 mm</t>
  </si>
  <si>
    <t>Primario B</t>
  </si>
  <si>
    <t>C.Freddo Sp=50 mm</t>
  </si>
  <si>
    <t>C.Caldo Sp=55 mm</t>
  </si>
  <si>
    <t/>
  </si>
  <si>
    <t>3'</t>
  </si>
  <si>
    <t>SOMMANO mq</t>
  </si>
  <si>
    <t/>
  </si>
  <si>
    <t>494</t>
  </si>
  <si>
    <t>E01.10.007.b</t>
  </si>
  <si>
    <t>Isolamento termico di tubazioni adducenti fluidi freddi (acqua – freon – ecc.) con coppelle preformate di resina fenolica espansa o poliuretano espanso densita 30-35 kg/m³, legatura, sigillatura dei giunti, barriera di vapore e finitura esterna: per ogni 10 mm in più</t>
  </si>
  <si>
    <t>M I S U R A Z I O N I:</t>
  </si>
  <si>
    <t>Integrazione isolamento</t>
  </si>
  <si>
    <t>Rivestimento in alluminio per tubazioni primario</t>
  </si>
  <si>
    <t>Collettore 250 compensatto al doppio della lunghezza</t>
  </si>
  <si>
    <t>collettore primario refrigerato Mandata Sp=50 mm</t>
  </si>
  <si>
    <t>collettore primario riscaldamento SP=50 mm</t>
  </si>
  <si>
    <t>Collettore secondario regrigerato A SP=50 mm</t>
  </si>
  <si>
    <t>Collettore secondario regrigerato B Sp=50 mm</t>
  </si>
  <si>
    <t>Collettore secondario riscaldamento A Sp=50 mm</t>
  </si>
  <si>
    <t>Collettore secondario riscaldamento B Sp=50 mm</t>
  </si>
  <si>
    <t>Primario A</t>
  </si>
  <si>
    <t>C.Freddo Sp=50 mm</t>
  </si>
  <si>
    <t>C.Caldo Sp= 55 mm</t>
  </si>
  <si>
    <t>Primario B</t>
  </si>
  <si>
    <t>C.Freddo Sp=50 mm</t>
  </si>
  <si>
    <t>C.Caldo Sp=55 mm</t>
  </si>
  <si>
    <t/>
  </si>
  <si>
    <t>3'</t>
  </si>
  <si>
    <t>SOMMANO mq</t>
  </si>
  <si>
    <t/>
  </si>
  <si>
    <t>495</t>
  </si>
  <si>
    <t>025086g</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</si>
  <si>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pesante: Ø nominale 2"1/2, spessore 4,5 mm, peso 7,93 kg/m</t>
  </si>
  <si>
    <t>M I S U R A Z I O N I:</t>
  </si>
  <si>
    <t>Centrali A+B</t>
  </si>
  <si>
    <t>3'</t>
  </si>
  <si>
    <t>SOMMANO m</t>
  </si>
  <si>
    <t/>
  </si>
  <si>
    <t>496</t>
  </si>
  <si>
    <t>025086h</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</si>
  <si>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pesante: Ø nominale 3", spessore 5,0 mm, peso 10,3 kg/m</t>
  </si>
  <si>
    <t>M I S U R A Z I O N I:</t>
  </si>
  <si>
    <t>Centrali A+B</t>
  </si>
  <si>
    <t>3'</t>
  </si>
  <si>
    <t>SOMMANO m</t>
  </si>
  <si>
    <t/>
  </si>
  <si>
    <t>497</t>
  </si>
  <si>
    <t>025086i</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</si>
  <si>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pesante: Ø nominale 4", spessore 5,4 mm, peso 14,5 kg/m</t>
  </si>
  <si>
    <t>M I S U R A Z I O N I:</t>
  </si>
  <si>
    <t/>
  </si>
  <si>
    <t>Centrali A+B</t>
  </si>
  <si>
    <t>3'</t>
  </si>
  <si>
    <t>SOMMANO m</t>
  </si>
  <si>
    <t/>
  </si>
  <si>
    <t>498</t>
  </si>
  <si>
    <t>E01.10.007.a</t>
  </si>
  <si>
    <t>Isolamento termico di tubazioni adducenti fluidi freddi (acqua – freon – ecc.) con coppelle preformate di resina fenolica espansa o poliuretano espanso densita 30-35 kg/m³, legatura, sigillatura dei giunti, barriera di vapore e finitura esterna: spessore 20 mm</t>
  </si>
  <si>
    <t>M I S U R A Z I O N I:</t>
  </si>
  <si>
    <t>Tubazioni di centrale Rivestimento in pvc</t>
  </si>
  <si>
    <t>2"1/2 Sp=50</t>
  </si>
  <si>
    <t>3" Sp=50</t>
  </si>
  <si>
    <t>4" Sp=50</t>
  </si>
  <si>
    <t/>
  </si>
  <si>
    <t>3'</t>
  </si>
  <si>
    <t>SOMMANO mq</t>
  </si>
  <si>
    <t/>
  </si>
  <si>
    <t>499</t>
  </si>
  <si>
    <t>E01.10.007.b</t>
  </si>
  <si>
    <t>Isolamento termico di tubazioni adducenti fluidi freddi (acqua – freon – ecc.) con coppelle preformate di resina fenolica espansa o poliuretano espanso densita 30-35 kg/m³, legatura, sigillatura dei giunti, barriera di vapore e finitura esterna: per ogni 10 mm in più</t>
  </si>
  <si>
    <t>M I S U R A Z I O N I:</t>
  </si>
  <si>
    <t>Integrazione isolamento tubazioni di centrale finitura in pvc</t>
  </si>
  <si>
    <t>2"1/2 Sp=50</t>
  </si>
  <si>
    <t>3" Sp=50</t>
  </si>
  <si>
    <t>4" Sp=50</t>
  </si>
  <si>
    <t/>
  </si>
  <si>
    <t/>
  </si>
  <si>
    <t/>
  </si>
  <si>
    <t/>
  </si>
  <si>
    <t>3'</t>
  </si>
  <si>
    <t>SOMMANO mq</t>
  </si>
  <si>
    <t/>
  </si>
  <si>
    <t>500</t>
  </si>
  <si>
    <t>NP.IM.003</t>
  </si>
  <si>
    <t>TITOLO	Fornitura e posa in opera di FANCOIL TIPO A CASSETTA A 4 VIE PER IMPIANTO A 4  TUBI DELLE SEGUENTI CARATTERISTICHE:	Griglia di ripresa e diffusione dell'aria	Griglia di ripresa, cornice ed alette di diffusione orientabili su ogni lato in materiale sintetico ABS di colore bianco (RAL 9003). A richiesta verniciata in un colore a scelta.	Struttura interna portante	In lamiera zincata con coibentazione termica interna (polietilene espanso a cellule chiuse spessore 10 mm) e una barriera anticondensa sulla parete esterna. 	Apparecchiatura di controllo	Costituita da una scatola esterna all’apparecchio al cui interno è collocata la scheda elettronica di controllo i cui morsetti per il collegamento risultano facilmente raggiungibili.	Gruppo ventilante 	Ventilatore radiale a singola aspirazione, particolarmente silenzioso, accoppiato ad un motore elettrico monofase 230 V / 50 Hz, isolamento in classe B, klixon integrato, a 6 velocità, di cui 3 collegate.	N.2 Batteria di scambio 	Bacinella raccolta condensa	In ABS termo-accoppiato con polistirolo espanso ad alta densità, con passaggi aria preformati opportunamente sagomati per ottimizzare il passaggio dell'aria.	Filtro	Sintetico rigenerabile lavabile, facilmente accessibile.	Pompa evacuazione condensa	Pompa di tipo centrifugo con prevalenza utile di 650 mm, comandata direttamente dalla scheda elettronica a cui è abbinato un sistema a galleggiante per il controllo del livello condensa e di allarme.	Alette regolabili manualmente 	PRESTAZIONI: 	Raffreddamento (7°/12 C°) 2,66 kW- (9°/14°C) 2,18 kW	Riscaldamento (65/55°C) 3,04 kW - (45°/40°C) 1,49 kW	Dim.575x575x575 mm / Portata 520 mc/h	Peso 25 kG 	3 Velocità</t>
  </si>
  <si>
    <t>M I S U R A Z I O N I:</t>
  </si>
  <si>
    <t>T01</t>
  </si>
  <si>
    <t>3'</t>
  </si>
  <si>
    <t>SOMMANO cadauno</t>
  </si>
  <si>
    <t/>
  </si>
  <si>
    <t>501</t>
  </si>
  <si>
    <t>NP.IM.004</t>
  </si>
  <si>
    <t>TITOLO	Fornitura e posa in opera di FANCOIL TIPO A CASSETTA A 4 VIE PER IMPIANTO A 4  TUBI DELLE SEGUENTI CARATTERISTICHE:	Griglia di ripresa e diffusione dell'aria	Griglia di ripresa, cornice ed alette di diffusione orientabili su ogni lato in materiale sintetico ABS di colore bianco (RAL 9003). A richiesta verniciata in un colore a scelta.	Struttura interna portante	In lamiera zincata con coibentazione termica interna (polietilene espanso a cellule chiuse spessore 10 mm) e una barriera anticondensa sulla parete esterna. 	Apparecchiatura di controllo	Costituita da una scatola esterna all’apparecchio al cui interno è collocata la scheda elettronica di controllo i cui morsetti per il collegamento risultano facilmente raggiungibili.	Gruppo ventilante 	Ventilatore radiale a singola aspirazione, particolarmente silenzioso, accoppiato ad un motore elettrico monofase 230 V / 50 Hz, isolamento in classe B, klixon integrato, a 6 velocità, di cui 3 collegate.	N.2 Batteria di scambio 	Bacinella raccolta condensa	In ABS termo-accoppiato con polistirolo espanso ad alta densità, con passaggi aria preformati opportunamente sagomati per ottimizzare il passaggio dell'aria.	Filtro	Sintetico rigenerabile lavabile, facilmente accessibile.	Pompa evacuazione condensa	Pompa di tipo centrifugo con prevalenza utile di 650 mm, comandata direttamente dalla scheda elettronica a cui è abbinato un sistema a galleggiante per il controllo del livello condensa e di allarme.	Alette regolabili manualmente 	PRESTAZIONI: 	Raffreddamento (7°/12 C°) 3,86 kW- (9°/14°C) 3,0 kW	Riscaldamento (65/55°C) 2,9 kW - (45°/40°C) 1,62 kW	Dim.575x575x575 mm / Portata 710 mc/h	Peso 25 kG 	3 Velocità</t>
  </si>
  <si>
    <t>M I S U R A Z I O N I:</t>
  </si>
  <si>
    <t>T02</t>
  </si>
  <si>
    <t>3'</t>
  </si>
  <si>
    <t>SOMMANO cadauno</t>
  </si>
  <si>
    <t/>
  </si>
  <si>
    <t>502</t>
  </si>
  <si>
    <t>NP.IM.005</t>
  </si>
  <si>
    <t>TITOLO	Fornitura e posa in opera di FANCOIL TIPO A CASSETTA A 4 VIE PER IMPIANTO A 4  TUBI DELLE SEGUENTI CARATTERISTICHE:	Griglia di ripresa e diffusione dell'aria	Griglia di ripresa, cornice ed alette di diffusione orientabili su ogni lato in materiale sintetico ABS di colore bianco (RAL 9003). A richiesta verniciata in un colore a scelta.	Struttura interna portante	In lamiera zincata con coibentazione termica interna (polietilene espanso a cellule chiuse spessore 10 mm) e una barriera anticondensa sulla parete esterna. 	Apparecchiatura di controllo	Costituita da una scatola esterna all’apparecchio al cui interno è collocata la scheda elettronica di controllo i cui morsetti per il collegamento risultano facilmente raggiungibili.	Gruppo ventilante 	Ventilatore radiale a singola aspirazione, particolarmente silenzioso, accoppiato ad un motore elettrico monofase 230 V / 50 Hz, isolamento in classe B, klixon integrato, a 6 velocità, di cui 3 collegate.	N.2 Batteria di scambio 	Bacinella raccolta condensa	In ABS termo-accoppiato con polistirolo espanso ad alta densità, con passaggi aria preformati opportunamente sagomati per ottimizzare il passaggio dell'aria.	Filtro	Sintetico rigenerabile lavabile, facilmente accessibile.	Pompa evacuazione condensa	Pompa di tipo centrifugo con prevalenza utile di 650 mm, comandata direttamente dalla scheda elettronica a cui è abbinato un sistema a galleggiante per il controllo del livello condensa e di allarme.	Alette regolabili manualmente 	PRESTAZIONI: 	Raffreddamento (7°/12 C°) 4,44kW- (9°/14°C) 3,43 kW	Riscaldamento (65/55°C) 3,37 kW - (45°/40°C) 1,83 kW	Dim.575x575x575 mm / Portata 880 mc/h	Peso 25 kG 	3 Velocità</t>
  </si>
  <si>
    <t>M I S U R A Z I O N I:</t>
  </si>
  <si>
    <t>T03</t>
  </si>
  <si>
    <t>3'</t>
  </si>
  <si>
    <t>SOMMANO cadauno</t>
  </si>
  <si>
    <t/>
  </si>
  <si>
    <t>503</t>
  </si>
  <si>
    <t>NP.IM.006</t>
  </si>
  <si>
    <t>TITOLO	Fornitura e posa in opera di FANCOIL TIPO CANALIZZABILE  MEDIA PREVALENZA A 4  TUBI DELLE SEGUENTI CARATTERISTICHE:	Struttura portante	In lamiera zincata, spessore 1 mm, composta da due spalle laterali e da una parete posteriore isolate con materassino in polietilene, spessore 3 mm, a cellule chiuse classe M1.	Gruppo ventilante Costituito da ventilatori centrifughi a doppia aspirazione, particolarmente silenziosi, con giranti in alluminio o materiale	plastico bilanciate staticamente e dinamicamente, direttamente calettate sull'albero motore.	Motore elettrico	Di tipo monofase a 5 velocità, montato su supporti elastici antivibranti e con condensatore permanentemente inserito, protezione termica interna a riarmo automatico, grado di protezione IP 20 e classe B.	Bacinella raccogli condensa	In materiale plastico (ABS UL94 HB) per le grandezze 1÷4 e in lamiera verniciata per le grandezze 5÷7, realizzata a forma di L e fissata alla struttura interna; la bacinella è isolata con materassino in polietilene, spessore 3 mm, a cellule chiuse classe M1. Il tubo di scarico condensa è Ø 15 esterno.	Batteria di scambio	È costruita con tubi di rame ed alette in alluminio fissate ai tubi con procedimento di mandrinatura meccanica. La	batteria principale e l'eventuale batteria addizionale sono dotate di due attacchi Ø 1/2" gas femmina. I collettori sono corredati di sfoghi d'aria e di scarichi d'acqua	Ø 1/8" gas. Lo scambiatore non è adatto ad essere utilizzato in atmosfere corrosive o in tutti quegli ambienti in cui si possano	generare corrosioni nei confronti dell'alluminio.	La posizione di serie degli attacchi è sul lato sinistro guardando l'apparecchio dal lato uscita aria.	Filtro	Rigenerabile in polipropilene a nido d'ape. Il telaio, in lamiera zincata, è inserito in guide fissate sulla struttura interna che permettono una facile estrazione per la pulizia periodica.		PRESTAZIONI: 	Raffreddamento (7°/12 C°) 5,45 kW- (9°/14°C) 4,5 kW	Riscaldamento (65/55°C) 3,70 kW - (45°/40°C) 2,06 kW	Portata 880 mc/h / Prevalenza 80/100 Pa	Peso 25 kG 	3 Velocità</t>
  </si>
  <si>
    <t>M I S U R A Z I O N I:</t>
  </si>
  <si>
    <t>T04</t>
  </si>
  <si>
    <t>3'</t>
  </si>
  <si>
    <t>SOMMANO cadauno</t>
  </si>
  <si>
    <t/>
  </si>
  <si>
    <t>504</t>
  </si>
  <si>
    <t>NP.IM.007</t>
  </si>
  <si>
    <t>TITOLO	Fornitura e posa in opera di FANCOIL TIPO CANALIZZABILE  MEDIA PREVALENZA A 4  TUBI DELLE SEGUENTI CARATTERISTICHE:	Struttura portante	In lamiera zincata, spessore 1 mm, composta da due spalle laterali e da una parete posteriore isolate con materassino in polietilene, spessore 3 mm, a cellule chiuse classe M1.	Gruppo ventilante Costituito da ventilatori centrifughi a doppia aspirazione, particolarmente silenziosi, con giranti in alluminio o materiale	plastico bilanciate staticamente e dinamicamente, direttamente calettate sull'albero motore.	Motore elettrico	Di tipo monofase a 5 velocità, montato su supporti elastici antivibranti e con condensatore permanentemente inserito, protezione termica interna a riarmo automatico, grado di protezione IP 20 e classe B.	Bacinella raccogli condensa	In materiale plastico (ABS UL94 HB) per le grandezze 1÷4 e in lamiera verniciata per le grandezze 5÷7, realizzata a forma di L e fissata alla struttura interna; la bacinella è isolata con materassino in polietilene, spessore 3 mm, a cellule chiuse classe M1. Il tubo di scarico condensa è Ø 15 esterno.	Batteria di scambio	È costruita con tubi di rame ed alette in alluminio fissate ai tubi con procedimento di mandrinatura meccanica. La	batteria principale e l'eventuale batteria addizionale sono dotate di due attacchi Ø 1/2" gas femmina. I collettori sono corredati di sfoghi d'aria e di scarichi d'acqua	Ø 1/8" gas. Lo scambiatore non è adatto ad essere utilizzato in atmosfere corrosive o in tutti quegli ambienti in cui si possano	generare corrosioni nei confronti dell'alluminio.	La posizione di serie degli attacchi è sul lato sinistro guardando l'apparecchio dal lato uscita aria.	Filtro	Rigenerabile in polipropilene a nido d'ape. Il telaio, in lamiera zincata, è inserito in guide fissate sulla struttura interna che permettono una facile estrazione per la pulizia periodica.		PRESTAZIONI: 	Raffreddamento (7°/12 C°) 5,45 kW- (9°/14°C) 4,5 kW	Riscaldamento (65/55°C) 3,70 kW - (45°/40°C) 2,06 kW	Portata 880 mc/h / Prevalenza 80/100 Pa	Peso 25 kG 	Velocità comandatate da segnale 0-10 Volt</t>
  </si>
  <si>
    <t>M I S U R A Z I O N I:</t>
  </si>
  <si>
    <t>T04*</t>
  </si>
  <si>
    <t>3'</t>
  </si>
  <si>
    <t>SOMMANO cadauno</t>
  </si>
  <si>
    <t/>
  </si>
  <si>
    <t>505</t>
  </si>
  <si>
    <t>NP.IM.008</t>
  </si>
  <si>
    <t>TITOLO	Fornitura e posa in opera di FANCOIL TIPO PENSILE A PARETE ALTA (SPLIT) 2  TUBI DELLE SEGUENTI CARATTERISTICHE:	Mobile	È realizzato in ABS UL94 HB autoestinguente con elevate caratteristiche ed un’ottima resistenza all’invecchiamento. Il colore è RAL 9003, finitura lucida.	L’aletta di diffusione dell’aria si regola manualmente nella versione CVP,	Filtro	Di tipo sintetico rigenerabile lavabile, facilmente accessibile.	Gruppo ventilante	Costituito da un ventilatore tangenziale in materiale plastico con supporto in gomma.	Motore elettrico	Di tipo monofase, a sei velocità di cui tre collegate, montato su supporti elastici antivibranti e con condensatore permanentemente	inserito, protezione termica interna a riarmo automatico, grado di protezione IP 20 e classe B.	Le velocità collegate in fabbrica sono quelle indicate con “MIN, MED e MAX” nelle tabelle che seguono.	Batteria di scambio termico	È costruita con tubi di rame ed alette in alluminio fissate ai tubi con procedimento di mandrinatura meccanica.	La batteria è dotata di due attacchi Ø 1/2” gas femmina.	I collettori sono corredati di sfoghi d’aria e di scarichi d’acqua Ø 1/8” gas.	Lo scambiatore non è adatto ad essere utilizzato in atmosfere corrosive o in tutti quegli ambienti in cui si possano generare	corrosioni nei confronti dell’alluminio.	Bacinella raccolta condensa	In materiale plastico con attacco Ø 16mm esterno.	Dima di fissaggio	Insieme ad ogni apparecchio viene fornita una dima in cartone per il fissaggio a muro dell’apparecchio.		PRESTAZIONI: 	Raffreddamento (7°/12 C°) 1,77 kW- (9°/14°C) 1,5 kW	Portata 500 mc/h 	Peso 25 kG 	3  Velocità</t>
  </si>
  <si>
    <t>M I S U R A Z I O N I:</t>
  </si>
  <si>
    <t>T05</t>
  </si>
  <si>
    <t>3'</t>
  </si>
  <si>
    <t>SOMMANO cadauno</t>
  </si>
  <si>
    <t/>
  </si>
  <si>
    <t>506</t>
  </si>
  <si>
    <t>E01.06.018.a</t>
  </si>
  <si>
    <t>Armadio UNDER per centri di calcolo e simili - Armadio condizionatore di precisione per l'installazione all'interno di locali tecnici ad alta densità di apparecchiature informatiche avente le seguenti caratteristiche: - struttura costituita da telaio in profilato di alluminio, chiusa in pannelli asportabili coibentati con materiale fonoassorbente; - compressori ermetici tipo SCROLL funzionanti con gas freon R22/R407C, dotati di resistenza carter di riscaldamento e montati su supporti antivibranti in gomma; - batterie di raffreddamento del tipo a pacco con tubi in rame ed alette in alluminio, complete di bacinelle di raccolta acqua di condensa; - condensatori remoti con ventilatori assiali; - allarme flusso aria; - controllo a microprocessore per la gestione delle funzioni di monitoraggio e la regolazione delle condizioni ambientali; - quadro elettrico di alimentazione interno; - circuito frigorifero. potenza sens. Fino a 35kW in affrescamento</t>
  </si>
  <si>
    <t>M I S U R A Z I O N I:</t>
  </si>
  <si>
    <t>Sistema ad acqua + backup</t>
  </si>
  <si>
    <t>CED (mandata sotto pavimento/ aspirazione alta)</t>
  </si>
  <si>
    <t>Biobanca (mandata alta / aspirazione frontale)</t>
  </si>
  <si>
    <t>3'</t>
  </si>
  <si>
    <t>SOMMANO cad</t>
  </si>
  <si>
    <t/>
  </si>
  <si>
    <t>507</t>
  </si>
  <si>
    <t>E01.12.011.c</t>
  </si>
  <si>
    <t>Valvola a sfera per acqua, passaggio totale, se filettata corpo e sfera in ottone cromato attacchi UNI DIN – se flangiata PN16 con corpo in ghisa, sfera in ottone – temperatura max. 100°C: filettata Ø ½”</t>
  </si>
  <si>
    <t>M I S U R A Z I O N I:</t>
  </si>
  <si>
    <t>intercettazione fancoil M/R</t>
  </si>
  <si>
    <t>3'</t>
  </si>
  <si>
    <t>SOMMANO cad</t>
  </si>
  <si>
    <t/>
  </si>
  <si>
    <t>508</t>
  </si>
  <si>
    <t>E01.12.011.d</t>
  </si>
  <si>
    <t>Valvola a sfera per acqua, passaggio totale, se filettata corpo e sfera in ottone cromato attacchi UNI DIN – se flangiata PN16 con corpo in ghisa, sfera in ottone – temperatura max. 100°C: filettata Ø ¾”</t>
  </si>
  <si>
    <t>M I S U R A Z I O N I:</t>
  </si>
  <si>
    <t>Intercettazione fancoil M/R</t>
  </si>
  <si>
    <t>3'</t>
  </si>
  <si>
    <t>SOMMANO cad</t>
  </si>
  <si>
    <t/>
  </si>
  <si>
    <t>509</t>
  </si>
  <si>
    <t>E01.12.011.d</t>
  </si>
  <si>
    <t>Valvola a sfera per acqua, passaggio totale, se filettata corpo e sfera in ottone cromato attacchi UNI DIN – se flangiata PN16 con corpo in ghisa, sfera in ottone – temperatura max. 100°C: filettata Ø ¾”</t>
  </si>
  <si>
    <t>M I S U R A Z I O N I:</t>
  </si>
  <si>
    <t>Valvole intercettazine ingresso locale</t>
  </si>
  <si>
    <t>3'</t>
  </si>
  <si>
    <t>SOMMANO cad</t>
  </si>
  <si>
    <t/>
  </si>
  <si>
    <t>510</t>
  </si>
  <si>
    <t>E01.12.011.e</t>
  </si>
  <si>
    <t>Valvola a sfera per acqua, passaggio totale, se filettata corpo e sfera in ottone cromato attacchi UNI DIN – se flangiata PN16 con corpo in ghisa, sfera in ottone – temperatura max. 100°C: filettata Ø 1”</t>
  </si>
  <si>
    <t>M I S U R A Z I O N I:</t>
  </si>
  <si>
    <t>Valvoel di intercettazione ingresso locale</t>
  </si>
  <si>
    <t>3'</t>
  </si>
  <si>
    <t>SOMMANO cad</t>
  </si>
  <si>
    <t/>
  </si>
  <si>
    <t>511</t>
  </si>
  <si>
    <t>E01.12.011.f</t>
  </si>
  <si>
    <t>Valvola a sfera per acqua, passaggio totale, se filettata corpo e sfera in ottone cromato attacchi UNI DIN – se flangiata PN16 con corpo in ghisa, sfera in ottone – temperatura max. 100°C: filettata Ø 1”- ¼</t>
  </si>
  <si>
    <t>M I S U R A Z I O N I:</t>
  </si>
  <si>
    <t>Valvole di intercettazione ingresso locale</t>
  </si>
  <si>
    <t>3'</t>
  </si>
  <si>
    <t>SOMMANO cad</t>
  </si>
  <si>
    <t/>
  </si>
  <si>
    <t>512</t>
  </si>
  <si>
    <t>E01.12.011.g</t>
  </si>
  <si>
    <t>Valvola a sfera per acqua, passaggio totale, se filettata corpo e sfera in ottone cromato attacchi UNI DIN – se flangiata PN16 con corpo in ghisa, sfera in ottone – temperatura max. 100°C: filettata Ø 1”- ½</t>
  </si>
  <si>
    <t>M I S U R A Z I O N I:</t>
  </si>
  <si>
    <t>Valvole di intercettazione ingresso locale</t>
  </si>
  <si>
    <t>3'</t>
  </si>
  <si>
    <t>SOMMANO cad</t>
  </si>
  <si>
    <t/>
  </si>
  <si>
    <t>513</t>
  </si>
  <si>
    <t>023403d</t>
  </si>
  <si>
    <t>Valvola d'intercettazione/regolazione, corpo e volantino in ghisa GG-25, PN 16: a flusso avviato: Ø 32 mm</t>
  </si>
  <si>
    <t>M I S U R A Z I O N I:</t>
  </si>
  <si>
    <t>UNDER</t>
  </si>
  <si>
    <t>3'</t>
  </si>
  <si>
    <t>SOMMANO cad</t>
  </si>
  <si>
    <t/>
  </si>
  <si>
    <t>514</t>
  </si>
  <si>
    <t>025160a</t>
  </si>
  <si>
    <t>Valvola automatica per lo sfogo dell'aria con coperchio svitabile per l'ispezione, corpo in ottone, galleggiante in polietilene anticorrosione, pressione massima d'esercizio 12 bar, temperatura massima d'esercizio 115 °C: senza rubinetto di intercettazione: Ø 3/8"</t>
  </si>
  <si>
    <t>M I S U R A Z I O N I:</t>
  </si>
  <si>
    <t/>
  </si>
  <si>
    <t>3'</t>
  </si>
  <si>
    <t>SOMMANO cad</t>
  </si>
  <si>
    <t/>
  </si>
  <si>
    <t>515</t>
  </si>
  <si>
    <t>025093a</t>
  </si>
  <si>
    <t>Tubo multistrato costituito da polietilene reticolato interno ed esterno con interposto uno strato di alluminio, in opera per impianti sanitari e di riscaldamento, conduttività termica pari a 0,43 W/mK, impermeabile all'ossigeno, dei seguenti diametri e spessori: 16 mm x 2,0 mm</t>
  </si>
  <si>
    <t>M I S U R A Z I O N I:</t>
  </si>
  <si>
    <t/>
  </si>
  <si>
    <t>Z.A</t>
  </si>
  <si>
    <t>Z.B</t>
  </si>
  <si>
    <t>3'</t>
  </si>
  <si>
    <t>SOMMANO m</t>
  </si>
  <si>
    <t/>
  </si>
  <si>
    <t>516</t>
  </si>
  <si>
    <t>025093c</t>
  </si>
  <si>
    <t>Tubo multistrato costituito da polietilene reticolato interno ed esterno con interposto uno strato di alluminio, in opera per impianti sanitari e di riscaldamento, conduttività termica pari a 0,43 W/mK, impermeabile all'ossigeno, dei seguenti diametri e spessori: 20 mm x 2,0 mm</t>
  </si>
  <si>
    <t>M I S U R A Z I O N I:</t>
  </si>
  <si>
    <t>Z.A</t>
  </si>
  <si>
    <t>Z.B</t>
  </si>
  <si>
    <t>3'</t>
  </si>
  <si>
    <t>SOMMANO m</t>
  </si>
  <si>
    <t/>
  </si>
  <si>
    <t>517</t>
  </si>
  <si>
    <t>025093e</t>
  </si>
  <si>
    <t>Tubo multistrato costituito da polietilene reticolato interno ed esterno con interposto uno strato di alluminio, in opera per impianti sanitari e di riscaldamento, conduttività termica pari a 0,43 W/mK, impermeabile all'ossigeno, dei seguenti diametri e spessori: 26 mm x 3,0 mm</t>
  </si>
  <si>
    <t>M I S U R A Z I O N I:</t>
  </si>
  <si>
    <t>Z.A</t>
  </si>
  <si>
    <t>Z.B</t>
  </si>
  <si>
    <t>3'</t>
  </si>
  <si>
    <t>SOMMANO m</t>
  </si>
  <si>
    <t/>
  </si>
  <si>
    <t>518</t>
  </si>
  <si>
    <t>025093f</t>
  </si>
  <si>
    <t>Tubo multistrato costituito da polietilene reticolato interno ed esterno con interposto uno strato di alluminio, in opera per impianti sanitari e di riscaldamento, conduttività termica pari a 0,43 W/mK, impermeabile all'ossigeno, dei seguenti diametri e spessori: 32 mm x 3,0 mm</t>
  </si>
  <si>
    <t>M I S U R A Z I O N I:</t>
  </si>
  <si>
    <t>Z.A</t>
  </si>
  <si>
    <t>Z.B</t>
  </si>
  <si>
    <t>3'</t>
  </si>
  <si>
    <t>SOMMANO m</t>
  </si>
  <si>
    <t/>
  </si>
  <si>
    <t>519</t>
  </si>
  <si>
    <t>E01.10.008.a</t>
  </si>
  <si>
    <t>Isolamento termico di tubazioni acqua calda con coppelle preformate di resina fenolica espansa o poliuretano espanso densità 30-35 kg/m³, legatura, sigillatura dei giunti e finitura esterna in alluminio o PVC – spessore 1/3 del diametro tubazione: tubazione da 3/8 fino 1”</t>
  </si>
  <si>
    <t>M I S U R A Z I O N I:</t>
  </si>
  <si>
    <t>Finitura in pvc (tubazioni interne)</t>
  </si>
  <si>
    <t>Z.A 16x2 (s 6 mm )</t>
  </si>
  <si>
    <t>Z.B 16x2 (s 6 mm)</t>
  </si>
  <si>
    <t>Z.A 20x2 (s 9 mm)</t>
  </si>
  <si>
    <t>Z.B 20x2 (s 9 mm)</t>
  </si>
  <si>
    <t>Z.A 26x3 (S 9 mm)</t>
  </si>
  <si>
    <t>Z.B 26x3 (S 9 mm)</t>
  </si>
  <si>
    <t>Z.A 32x3  ( S 13 mm)</t>
  </si>
  <si>
    <t>Z.B 32x3 (S 13 mm)</t>
  </si>
  <si>
    <t>3'</t>
  </si>
  <si>
    <t>SOMMANO mq</t>
  </si>
  <si>
    <t/>
  </si>
  <si>
    <t>520</t>
  </si>
  <si>
    <t>025093g</t>
  </si>
  <si>
    <t>Tubo multistrato costituito da polietilene reticolato interno ed esterno con interposto uno strato di alluminio, in opera per impianti sanitari e di riscaldamento, conduttività termica pari a 0,43 W/mK, impermeabile all'ossigeno, dei seguenti diametri e spessori: 40 mm x 3,5 mm</t>
  </si>
  <si>
    <t>M I S U R A Z I O N I:</t>
  </si>
  <si>
    <t>Z.A</t>
  </si>
  <si>
    <t>Z.B</t>
  </si>
  <si>
    <t>3'</t>
  </si>
  <si>
    <t>SOMMANO m</t>
  </si>
  <si>
    <t/>
  </si>
  <si>
    <t>521</t>
  </si>
  <si>
    <t>025093h</t>
  </si>
  <si>
    <t>Tubo multistrato costituito da polietilene reticolato interno ed esterno con interposto uno strato di alluminio, in opera per impianti sanitari e di riscaldamento, conduttività termica pari a 0,43 W/mK, impermeabile all'ossigeno, dei seguenti diametri e spessori: 50 mm x 4,0 mm</t>
  </si>
  <si>
    <t>M I S U R A Z I O N I:</t>
  </si>
  <si>
    <t>Z.A</t>
  </si>
  <si>
    <t>Z.B</t>
  </si>
  <si>
    <t>3'</t>
  </si>
  <si>
    <t>SOMMANO m</t>
  </si>
  <si>
    <t/>
  </si>
  <si>
    <t>522</t>
  </si>
  <si>
    <t>025093i</t>
  </si>
  <si>
    <t>Tubo multistrato costituito da polietilene reticolato interno ed esterno con interposto uno strato di alluminio, in opera per impianti sanitari e di riscaldamento, conduttività termica pari a 0,43 W/mK, impermeabile all'ossigeno, dei seguenti diametri e spessori: 63 mm x 4,5 mm</t>
  </si>
  <si>
    <t>M I S U R A Z I O N I:</t>
  </si>
  <si>
    <t>Z.A</t>
  </si>
  <si>
    <t>Z.B</t>
  </si>
  <si>
    <t>3'</t>
  </si>
  <si>
    <t>SOMMANO m</t>
  </si>
  <si>
    <t/>
  </si>
  <si>
    <t>523</t>
  </si>
  <si>
    <t>E01.10.008.b</t>
  </si>
  <si>
    <t>Isolamento termico di tubazioni acqua calda con coppelle preformate di resina fenolica espansa o poliuretano espanso densità 30-35 kg/m³, legatura, sigillatura dei giunti e finitura esterna in alluminio o PVC – spessore 1/3 del diametro tubazione: tubazione da 1” fino a 2”</t>
  </si>
  <si>
    <t>M I S U R A Z I O N I:</t>
  </si>
  <si>
    <t>Finitura in pvc (tubazioni interne)Calasse Bl S2 d0</t>
  </si>
  <si>
    <t>Z.A 40x3 (s 13 mm)</t>
  </si>
  <si>
    <t>Z.B 40x3 (s 13 mm)</t>
  </si>
  <si>
    <t>Z.A 50x3 (s 13 mm)</t>
  </si>
  <si>
    <t>Z.B 50x3 (s 13 mm)</t>
  </si>
  <si>
    <t>Z.A 63x3 (s 19 mm)</t>
  </si>
  <si>
    <t>Z.A 63x3 (s 19 mm)</t>
  </si>
  <si>
    <t>3'</t>
  </si>
  <si>
    <t>SOMMANO mq</t>
  </si>
  <si>
    <t/>
  </si>
  <si>
    <t>524</t>
  </si>
  <si>
    <t>025085h</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</si>
  <si>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media: Ø 2"1/2, spessore 3,6 mm, peso 6,420 kg/m</t>
  </si>
  <si>
    <t>M I S U R A Z I O N I:</t>
  </si>
  <si>
    <t>Assimilato multistrato 75</t>
  </si>
  <si>
    <t>Z.A</t>
  </si>
  <si>
    <t>Z.B</t>
  </si>
  <si>
    <t>3'</t>
  </si>
  <si>
    <t>SOMMANO m</t>
  </si>
  <si>
    <t/>
  </si>
  <si>
    <t>525</t>
  </si>
  <si>
    <t>E01.10.008.c</t>
  </si>
  <si>
    <t>Isolamento termico di tubazioni acqua calda con coppelle preformate di resina fenolica espansa o poliuretano espanso densità 30-35 kg/m³, legatura, sigillatura dei giunti e finitura esterna in alluminio o PVC – spessore 1/3 del diametro tubazione: tubazione oltre 2”</t>
  </si>
  <si>
    <t>M I S U R A Z I O N I:</t>
  </si>
  <si>
    <t>Finitura in pvc (Tubazioni interne) Calasse Bl S2 d0</t>
  </si>
  <si>
    <t>Z.A 75x4 (s 19 mm)</t>
  </si>
  <si>
    <t>Z.B 75 x4 ( s 19 mm)</t>
  </si>
  <si>
    <t>3'</t>
  </si>
  <si>
    <t>SOMMANO mq</t>
  </si>
  <si>
    <t/>
  </si>
  <si>
    <t>526</t>
  </si>
  <si>
    <t>E01.02.008.b</t>
  </si>
  <si>
    <t>Collettore complanare con attacchi per tubo rame completi di ghiere e guarnizioni posto in opera diametro attacchi Ø ¾” lato ferro e ½” lato rame: con 4 derivazioni</t>
  </si>
  <si>
    <t>M I S U R A Z I O N I:</t>
  </si>
  <si>
    <t>collettori x termosifoni</t>
  </si>
  <si>
    <t>3'</t>
  </si>
  <si>
    <t>SOMMANO cad</t>
  </si>
  <si>
    <t/>
  </si>
  <si>
    <t>527</t>
  </si>
  <si>
    <t>E01.07.002.b</t>
  </si>
  <si>
    <t>Radiatori in acciaio ad elementi componibili profondità 95 ÷ 100 mm, preverniciati al forno con polveri epossidiche preassemblati mediante nipples in acciaio, emissione termica condelta Ti 500 °C secondo norme UNI EN 442, dati in opera completi di valvola d'intercettazione e detentore, valvola sfogo aria, compreso il collegamento alle tubazioni di andata e ritorno dell'impianto: radiatore in acciaio fino a 1400W</t>
  </si>
  <si>
    <t>M I S U R A Z I O N I:</t>
  </si>
  <si>
    <t/>
  </si>
  <si>
    <t>3'</t>
  </si>
  <si>
    <t>SOMMANO cad</t>
  </si>
  <si>
    <t/>
  </si>
  <si>
    <t>528</t>
  </si>
  <si>
    <t>E01.12.001.g</t>
  </si>
  <si>
    <t>Valvola per radiatori: testa termostatica per valvola radiatore</t>
  </si>
  <si>
    <t>M I S U R A Z I O N I:</t>
  </si>
  <si>
    <t/>
  </si>
  <si>
    <t>3'</t>
  </si>
  <si>
    <t>SOMMANO cad</t>
  </si>
  <si>
    <t/>
  </si>
  <si>
    <t>529</t>
  </si>
  <si>
    <t>NP.IM.009</t>
  </si>
  <si>
    <t>TITOLO	Fornitura e posa in opera di centrale di trattamento aria Certificata Eurovent secondo EN1886 e EN13053 e presente nell’elenco delle Centrali di trattamento aria certificate. Classe Energetica di appartenenza certificata Eurovent. Idonea per l’installazione all’interno ; struttura portante in profilati estrusi di alluminio anticorodal (6060 T5 - UNI 9006/1) del tipo per viti a scomparsa a doppia alettatura con camera per garantire l’assenza di discontinuità nei profili aventi sezione da 60 mm; nodi d’angolo in nylon rinforzato con fibra di vetro (modulo elastico 5000N/m2), guarnizioni di tenuta del tipo a palloncino ad incastro nel profilo in classe 1 di reazione al fuoco.	Pannellature sandwich a doppia parete in lamiera di Acciaio zincato interna e lamiera di Acciaio preverniciato esterna, dello spessore di 46 mm con interposto isolamento termoacustico in poliuretano espanso a cellule chiuse iniettato della densità di 45 kg/m³. Fissaggio dei pannelli con viti autofilettanti non ossidabili alloggiate in bussole in nylon dotate di tappo di chiusura.	Basamento continuo sotto ogni sezione.	Carpenteria interna all’unità (escluso struttura sez.ventilanti, controtelai filtri) in lamiera di Acciaio zincato.	Portine di ispezione in corrispondenza delle varie sezioni dotate di maniglie antipanico con apertura sia dall’esterno sia dall’interno provviste di chiave di sicurezza in modo da consentire l’accesso al solo personale autorizzato.	COMPOSIZIONE DELLA MACCHINA SEGUENDO IL FLUSSO DELL’ARIA:	SEZIONE DI ASPIRAZIONE superiore dotata di serranda con movimento meccanico a mezzo ruote dentate o levismi ed alette contrapposte in alluminio predisposta per servocomando..  	Portata aria:   19415 m3/h	SEZIONE FILTRANTE costituita da filtri a celle sintetiche classe G4 (EN 779),  ISO Coarse 55%  (ISO 16890), spessore 48 mm.   	SEZIONE FILTRANTE costituita da filtri multidiedro a tasche rigide in carta di fibra di vetro idrorepellente classe F9 con potere biocida Airsuite (EN 779) - ISO ePM1 80%  (ISO 16890) . Controtelai zincati con fissaggio a molla. Le celle sono estraibili da apposita portina.  	SEZIONE BATTERIA DI RECUPERO GEMELLARE sulla mandata a 10 ranghi con tubi in  12.45 x 0.35 Rame e alette in alluminio 0.11 mm, passo alette 2.5 mm, geometria P3012, facilmente estraibile. Collettori e terminale in Rame. Numero ranghi     10 / Velocità di attraversamento   2,11  m/s	Portata:      19415  m3/h / Temperatura ingresso:    -1  °C / U.R. ingresso:     60  %	SEZIONE BATTERIA DI RISCALDAMENTO ad acqua, estraibile su guide, con tubi in 16.45 x 0.40 Rame e alette in alluminio 0.11 mm, passo alette 2.5 mm, geometria P60. Collettori e terminale in Rame	SEZIONE BATTERIA DI RAFFREDDAMENTO ad acqua con tubi in 16.45 x 0.40 Rame e alette in alluminio 0.11 mm, passo alette 2.5 mm, geometria P60, estraibile su guide. Collettori e terminale in Rame.	SEZIONE DI UMIDIFICAZIONE a vapore con produttore autonomo ad elettrodi immersi(400/3/50) e distributori in acciaio inox della portata di N° 1 x 130kg/h, controllo modulante con regolatore integrato e sonda ambiente, dotata di bacinella in lamiera di acciaio inox AISI 304 e separatore di gocce  in acciaio inox AISI 304.     Separatore a 1 piega	SEZIONE BATTERIA DI RISCALDAMENTO ad acqua, estraibile su guide, con tubi in 16.45 x 0.40 Rame e alette in alluminio 0.11 mm, passo alette 2.5 mm, geometria P60. Collettori e terminale in Rame.	SEZIONE VENTILANTE DI MANDATA composta da Ventilatore PLUG FAN EC BRUSHLESS centrifugo a singola aspirazione direttamente accoppiato a motore elettrico trifase.	Girante centrifuga con 7 pale curve indietro, energeticamente ottimizzate per funzionare senza coclea, grazie allo speciale design di pala con diffusore rotante, per il recupero dell’energia statica, per più elevata efficienza ed ottimale comportamento acustico.	SEZIONE VENTILANTE DI RIPRESA composta da Ventilatore PLUG FAN EC BRUSHLESS centrifugo a singola aspirazione direttamente accoppiato a motore elettrico trifase.	Motore e ventilatore sono fissati su robusta e compatta struttura in lamiera zincata comprensiva di boccaglio in aspirazione in acciaio zincato e sonda di pressione integrata per la misura della portata d’aria	Portata aria:     15600 m3/h	Prevalenza statica utile:    250 + 26  Pa	SEZIONE BATTERIA DI RECUPERO GEMELLARE sull’espulsione a 10 ranghi con tubi in  12.45 x 0.35 Rame e alette in alluminio 0.11 mm, passo alette 2.5 mm, geometria P3012, facilmente estraibile. Collettori e terminale in Rame.	La conformità è dichiarata in quanto le unità rispettano le indicazioni fornite dalle seguenti norme: UNI EN 292 / UNI EN 294 /CEI EN 60204-1 /UNI EN 563 /UNI EN 1050 UNI 10893 UNI EN ISO 3744 ISO 3864</t>
  </si>
  <si>
    <t>M I S U R A Z I O N I:</t>
  </si>
  <si>
    <t>UTA A</t>
  </si>
  <si>
    <t>3'</t>
  </si>
  <si>
    <t>SOMMANO cadauno</t>
  </si>
  <si>
    <t/>
  </si>
  <si>
    <t>530</t>
  </si>
  <si>
    <t>NP.IM.010</t>
  </si>
  <si>
    <t>TITOLO	Fornitura e posa in opera di centrale di trattamento aria Certificata Eurovent secondo EN1886 e EN13053 e presente nell’elenco delle Centrali di trattamento aria certificate. Classe Energetica di appartenenza certificata Eurovent. Idonea per l’installazione all’interno ; struttura portante in profilati estrusi di alluminio anticorodal (6060 T5 - UNI 9006/1) del tipo per viti a scomparsa a doppia alettatura con camera per garantire l’assenza di discontinuità nei profili aventi sezione da 60 mm; nodi d’angolo in nylon rinforzato con fibra di vetro (modulo elastico 5000N/m2), guarnizioni di tenuta del tipo a palloncino ad incastro nel profilo in classe 1 di reazione al fuoco.	Pannellature sandwich a doppia parete in lamiera di Acciaio zincato interna e lamiera di Acciaio preverniciato esterna, dello spessore di 46 mm con interposto isolamento termoacustico in poliuretano espanso a cellule chiuse iniettato della densità di 45 kg/m³. Fissaggio dei pannelli con viti autofilettanti non ossidabili alloggiate in bussole in nylon dotate di tappo di chiusura.	Basamento continuo sotto ogni sezione.	Carpenteria interna all’unità (escluso struttura sez.ventilanti, controtelai filtri) in lamiera di Acciaio zincato.	Portine di ispezione in corrispondenza delle varie sezioni dotate di maniglie antipanico con apertura sia dall’esterno sia dall’interno provviste di chiave di sicurezza in modo da consentire l’accesso al solo personale autorizzato.	COMPOSIZIONE DELLA MACCHINA SEGUENDO IL FLUSSO DELL’ARIA:	SEZIONE DI ASPIRAZIONE superiore dotata di serranda con movimento meccanico a mezzo ruote dentate o levismi ed alette contrapposte in alluminio predisposta per servocomando..  	Portata aria:   17520 m3/h	SEZIONE FILTRANTE costituita da filtri a celle sintetiche classe G4 (EN 779),  ISO Coarse 55%  (ISO 16890), spessore 48 mm.   	SEZIONE FILTRANTE costituita da filtri multidiedro a tasche rigide in carta di fibra di vetro idrorepellente classe F9 con potere biocida Airsuite (EN 779) - ISO ePM1 80%  (ISO 16890) . Controtelai zincati con fissaggio a molla. Le celle sono estraibili da apposita portina.  	SEZIONE BATTERIA DI RECUPERO GEMELLARE sulla mandata a 10 ranghi con tubi in  12.45 x 0.35 Rame e alette in alluminio 0.11 mm, passo alette 2.5 mm, geometria P3012, facilmente estraibile. Collettori e terminale in Rame. Numero ranghi     10 / Velocità di attraversamento   2,11  m/s	Portata:      17520  m3/h / Temperatura ingresso:    -1  °C / U.R. ingresso:     60  %	SEZIONE BATTERIA DI RISCALDAMENTO ad acqua, estraibile su guide, con tubi in 16.45 x 0.40 Rame e alette in alluminio 0.11 mm, passo alette 2.5 mm, geometria P60. Collettori e terminale in Rame	SEZIONE BATTERIA DI RAFFREDDAMENTO ad acqua con tubi in 16.45 x 0.40 Rame e alette in alluminio 0.11 mm, passo alette 2.5 mm, geometria P60, estraibile su guide. Collettori e terminale in Rame.	SEZIONE DI UMIDIFICAZIONE a vapore con produttore autonomo ad elettrodi immersi(400/3/50) e distributori in acciaio inox della portata di N° 1 x 130kg/h, controllo modulante con regolatore integrato e sonda ambiente, dotata di bacinella in lamiera di acciaio inox AISI 304 e separatore di gocce  in acciaio inox AISI 304.     Separatore a 1 piega	SEZIONE BATTERIA DI RISCALDAMENTO ad acqua, estraibile su guide, con tubi in 16.45 x 0.40 Rame e alette in alluminio 0.11 mm, passo alette 2.5 mm, geometria P60. Collettori e terminale in Rame.	SEZIONE VENTILANTE DI MANDATA composta da Ventilatore PLUG FAN EC BRUSHLESS centrifugo a singola aspirazione direttamente accoppiato a motore elettrico trifase.	Girante centrifuga con 7 pale curve indietro, energeticamente ottimizzate per funzionare senza coclea, grazie allo speciale design di pala con diffusore rotante, per il recupero dell’energia statica, per più elevata efficienza ed ottimale comportamento acustico.	SEZIONE VENTILANTE DI RIPRESA composta da Ventilatore PLUG FAN EC BRUSHLESS centrifugo a singola aspirazione direttamente accoppiato a motore elettrico trifase.	Motore e ventilatore sono fissati su robusta e compatta struttura in lamiera zincata comprensiva di boccaglio in aspirazione in acciaio zincato e sonda di pressione integrata per la misura della portata d’aria	Portata aria:     14950 m3/h	Prevalenza statica utile:    250 + 26  Pa	SEZIONE BATTERIA DI RECUPERO GEMELLARE sull’espulsione a 10 ranghi con tubi in  12.45 x 0.35 Rame e alette in alluminio 0.11 mm, passo alette 2.5 mm, geometria P3012, facilmente estraibile. Collettori e terminale in Rame.	La conformità è dichiarata in quanto le unità rispettano le indicazioni fornite dalle seguenti norme: UNI EN 292 / UNI EN 294 /CEI EN 60204-1 /UNI EN 563 /UNI EN 1050 UNI 10893 UNI EN ISO 3744 ISO 3864</t>
  </si>
  <si>
    <t>M I S U R A Z I O N I:</t>
  </si>
  <si>
    <t>UTA B</t>
  </si>
  <si>
    <t>3'</t>
  </si>
  <si>
    <t>SOMMANO cadauno</t>
  </si>
  <si>
    <t/>
  </si>
  <si>
    <t>531</t>
  </si>
  <si>
    <t>035146</t>
  </si>
  <si>
    <t>Giunti antivibranti per il collegamento tra condotte e unità motorizzate, realizzati con una parte centrale in materiale flessibile, con caratteristiche di reazione al fuoco pari a quelle dell'isolamento termico utilizzato, e bordi laterali in lamina metallica, comprese flange per l'interposizione degli stessi; misurati al metro lineare di perimetro</t>
  </si>
  <si>
    <t>M I S U R A Z I O N I:</t>
  </si>
  <si>
    <t/>
  </si>
  <si>
    <t>3'</t>
  </si>
  <si>
    <t>SOMMANO m</t>
  </si>
  <si>
    <t/>
  </si>
  <si>
    <t>532</t>
  </si>
  <si>
    <t>035134a</t>
  </si>
  <si>
    <t>Condotte rettilinee a sezione circolare in lamiera zincata, lunghezza standard alla produzione e prive di coibentazione, eseguite in classe di tenuta A secondo norma UNI EN 12237, per la realizzazione di reti aerauliche date in opera sino ad una altezza dal piano di calpestio di 4,00 m, compreso il materiale di consumo (guarnizioni, sigillante, bulloni e controdadi, squadrette, morsetti ecc.), misurate secondo EN 14239 e guida AICARR, con esclusione dei pezzi speciali, dello staffaggio e del trasporto: in kg: spessore lamiera 6/10, Ø da 0 a 300 mm</t>
  </si>
  <si>
    <t>M I S U R A Z I O N I:</t>
  </si>
  <si>
    <t>stanza frigo 250</t>
  </si>
  <si>
    <t>300</t>
  </si>
  <si>
    <t>3'</t>
  </si>
  <si>
    <t>SOMMANO kg</t>
  </si>
  <si>
    <t/>
  </si>
  <si>
    <t>533</t>
  </si>
  <si>
    <t>E01.06.009.c</t>
  </si>
  <si>
    <t>Canali d’aria per bassa velocità in lamiera zincata a sezione rettangolare o quadrata, giunzionin a flangia o baionetta, compresi i pezzi speciali (curve – derivazioni – ecc.), compresi gli sfridi e lo staffaggio spessore 10/10 mm</t>
  </si>
  <si>
    <t>M I S U R A Z I O N I:</t>
  </si>
  <si>
    <t>8.2 kg/mq</t>
  </si>
  <si>
    <t>Canali esterni Z.A.</t>
  </si>
  <si>
    <t>900x900</t>
  </si>
  <si>
    <t>800x800</t>
  </si>
  <si>
    <t>900x800</t>
  </si>
  <si>
    <t>Canali esterni Z.B.</t>
  </si>
  <si>
    <t>900x800</t>
  </si>
  <si>
    <t>700x900</t>
  </si>
  <si>
    <t>700x700</t>
  </si>
  <si>
    <t>800x800</t>
  </si>
  <si>
    <t>3'</t>
  </si>
  <si>
    <t>SOMMANO kg</t>
  </si>
  <si>
    <t/>
  </si>
  <si>
    <t>534</t>
  </si>
  <si>
    <t>035171</t>
  </si>
  <si>
    <t>Coibentazione esterna di canale in alluminio posto ad una altezza massima di 3 m, realizzata con materassino in lana minerale fermata con filo d'acciaio zincato, rivestito esternamente con lamierino di alluminio spessore 6/10 con bordi sovrapposti (altezza rivestimento circa 3 cm e fissati con viti autofilettanti, in opera compresa siliconatura delle giunzioni</t>
  </si>
  <si>
    <t>M I S U R A Z I O N I:</t>
  </si>
  <si>
    <t>Canali esterni Z.A.</t>
  </si>
  <si>
    <t>900x900</t>
  </si>
  <si>
    <t>800x800</t>
  </si>
  <si>
    <t>900x800</t>
  </si>
  <si>
    <t>Canali esterni Z.B.</t>
  </si>
  <si>
    <t>900x800</t>
  </si>
  <si>
    <t>700x900</t>
  </si>
  <si>
    <t>700x700</t>
  </si>
  <si>
    <t>800x800</t>
  </si>
  <si>
    <t/>
  </si>
  <si>
    <t>3'</t>
  </si>
  <si>
    <t>SOMMANO mq</t>
  </si>
  <si>
    <t/>
  </si>
  <si>
    <t>535</t>
  </si>
  <si>
    <t>E01.06.009.c</t>
  </si>
  <si>
    <t>Canali d’aria per bassa velocità in lamiera zincata a sezione rettangolare o quadrata, giunzionin a flangia o baionetta, compresi i pezzi speciali (curve – derivazioni – ecc.), compresi gli sfridi e lo staffaggio spessore 10/10 mm</t>
  </si>
  <si>
    <t>M I S U R A Z I O N I:</t>
  </si>
  <si>
    <t>8.2 kg/mq</t>
  </si>
  <si>
    <t>Z.A</t>
  </si>
  <si>
    <t>900x500</t>
  </si>
  <si>
    <t>800x400</t>
  </si>
  <si>
    <t>800x350</t>
  </si>
  <si>
    <t>900x400</t>
  </si>
  <si>
    <t>Z.B</t>
  </si>
  <si>
    <t>900x500</t>
  </si>
  <si>
    <t>3'</t>
  </si>
  <si>
    <t>SOMMANO kg</t>
  </si>
  <si>
    <t/>
  </si>
  <si>
    <t>536</t>
  </si>
  <si>
    <t>E01.06.009.b</t>
  </si>
  <si>
    <t>Canali d’aria per bassa velocità in lamiera zincata a sezione rettangolare o quadrata, giunzionin a flangia o baionetta, compresi i pezzi speciali (curve – derivazioni – ecc.), compresi gli sfridi e lo staffaggio spessore 8/10 mm</t>
  </si>
  <si>
    <t>M I S U R A Z I O N I:</t>
  </si>
  <si>
    <t>6.77 kg/mq</t>
  </si>
  <si>
    <t>Z.A</t>
  </si>
  <si>
    <t>500x300</t>
  </si>
  <si>
    <t>600x350</t>
  </si>
  <si>
    <t>700x350</t>
  </si>
  <si>
    <t>600x300</t>
  </si>
  <si>
    <t>500x500</t>
  </si>
  <si>
    <t>400x300</t>
  </si>
  <si>
    <t>700x400</t>
  </si>
  <si>
    <t>400x250</t>
  </si>
  <si>
    <t>700x300</t>
  </si>
  <si>
    <t>800x400</t>
  </si>
  <si>
    <t>600x400</t>
  </si>
  <si>
    <t>400x200</t>
  </si>
  <si>
    <t>Z.B.</t>
  </si>
  <si>
    <t>500x300</t>
  </si>
  <si>
    <t>500x400</t>
  </si>
  <si>
    <t>400x300</t>
  </si>
  <si>
    <t>450x300</t>
  </si>
  <si>
    <t>700x400</t>
  </si>
  <si>
    <t>700x500</t>
  </si>
  <si>
    <t>400x250</t>
  </si>
  <si>
    <t>600x350</t>
  </si>
  <si>
    <t>400x350</t>
  </si>
  <si>
    <t>550x350</t>
  </si>
  <si>
    <t>500x350</t>
  </si>
  <si>
    <t>550x300</t>
  </si>
  <si>
    <t>700x350</t>
  </si>
  <si>
    <t>650x400</t>
  </si>
  <si>
    <t>650x400</t>
  </si>
  <si>
    <t>3'</t>
  </si>
  <si>
    <t>SOMMANO kg</t>
  </si>
  <si>
    <t/>
  </si>
  <si>
    <t>537</t>
  </si>
  <si>
    <t>E01.06.009.a</t>
  </si>
  <si>
    <t>Canali d’aria per bassa velocità in lamiera zincata a sezione rettangolare o quadrata, giunzionin a flangia o baionetta, compresi i pezzi speciali (curve – derivazioni – ecc.), compresi gli sfridi e lo staffaggio spessore 6/10 mm</t>
  </si>
  <si>
    <t>M I S U R A Z I O N I:</t>
  </si>
  <si>
    <t>5.1 kg/mq</t>
  </si>
  <si>
    <t>Z.A</t>
  </si>
  <si>
    <t>150x150</t>
  </si>
  <si>
    <t>200x200</t>
  </si>
  <si>
    <t>250x250</t>
  </si>
  <si>
    <t>300x300</t>
  </si>
  <si>
    <t>300x250</t>
  </si>
  <si>
    <t>400x200</t>
  </si>
  <si>
    <t>Z.B</t>
  </si>
  <si>
    <t>250x250</t>
  </si>
  <si>
    <t>300x300</t>
  </si>
  <si>
    <t>300x250</t>
  </si>
  <si>
    <t>200x200</t>
  </si>
  <si>
    <t>150x150</t>
  </si>
  <si>
    <t>350x300</t>
  </si>
  <si>
    <t>3'</t>
  </si>
  <si>
    <t>SOMMANO kg</t>
  </si>
  <si>
    <t/>
  </si>
  <si>
    <t>538</t>
  </si>
  <si>
    <t>E01.10.009.a</t>
  </si>
  <si>
    <t>Isolamento alle canalizzazioni in lamiera zincata con lana minerale a fibra lunga spessore 25 mm con pellicola vinilica o di carta di alluminio retinata densità 16 kg/m³ - applicata sul canale con collante e finitura alle testate in alluminio si interno che esterno: isolamento esterno</t>
  </si>
  <si>
    <t>M I S U R A Z I O N I:</t>
  </si>
  <si>
    <t>Assimilato isolante in elasotmetro spessore 9 mm (classe di rezione al fuoco BL-S2-d0)</t>
  </si>
  <si>
    <t>Canali 10/10 interni</t>
  </si>
  <si>
    <t>Z.A</t>
  </si>
  <si>
    <t>900x500</t>
  </si>
  <si>
    <t>800x400</t>
  </si>
  <si>
    <t>800x350</t>
  </si>
  <si>
    <t>900x400</t>
  </si>
  <si>
    <t>Z.B</t>
  </si>
  <si>
    <t>900x500</t>
  </si>
  <si>
    <t>Canali da 8/10</t>
  </si>
  <si>
    <t>Z.A</t>
  </si>
  <si>
    <t>500x300</t>
  </si>
  <si>
    <t>600x350</t>
  </si>
  <si>
    <t>700x350</t>
  </si>
  <si>
    <t>600x300</t>
  </si>
  <si>
    <t>500x500</t>
  </si>
  <si>
    <t>400x300</t>
  </si>
  <si>
    <t>700x400</t>
  </si>
  <si>
    <t>400x250</t>
  </si>
  <si>
    <t>700x300</t>
  </si>
  <si>
    <t>800x400</t>
  </si>
  <si>
    <t>600x400</t>
  </si>
  <si>
    <t>400x200</t>
  </si>
  <si>
    <t>Z.B.</t>
  </si>
  <si>
    <t>500x300</t>
  </si>
  <si>
    <t>500x400</t>
  </si>
  <si>
    <t>400x300</t>
  </si>
  <si>
    <t>450x300</t>
  </si>
  <si>
    <t>700x400</t>
  </si>
  <si>
    <t>700x500</t>
  </si>
  <si>
    <t>400x250</t>
  </si>
  <si>
    <t>600x350</t>
  </si>
  <si>
    <t>400x350</t>
  </si>
  <si>
    <t>550x350</t>
  </si>
  <si>
    <t>500x350</t>
  </si>
  <si>
    <t>550x300</t>
  </si>
  <si>
    <t>700x350</t>
  </si>
  <si>
    <t>650x400</t>
  </si>
  <si>
    <t>650x400</t>
  </si>
  <si>
    <t>Canali da 6/10 interni</t>
  </si>
  <si>
    <t>Z.A</t>
  </si>
  <si>
    <t>150x150</t>
  </si>
  <si>
    <t>200x200</t>
  </si>
  <si>
    <t>250x250</t>
  </si>
  <si>
    <t>300x300</t>
  </si>
  <si>
    <t>300x250</t>
  </si>
  <si>
    <t>400x200</t>
  </si>
  <si>
    <t>Z.B</t>
  </si>
  <si>
    <t>250x250</t>
  </si>
  <si>
    <t>300x300</t>
  </si>
  <si>
    <t>300x250</t>
  </si>
  <si>
    <t>200x200</t>
  </si>
  <si>
    <t>150x150</t>
  </si>
  <si>
    <t>350x300</t>
  </si>
  <si>
    <t>3'</t>
  </si>
  <si>
    <t>SOMMANO mq</t>
  </si>
  <si>
    <t/>
  </si>
  <si>
    <t>539</t>
  </si>
  <si>
    <t>NP.IM.011</t>
  </si>
  <si>
    <t>TITOLO	Fornitura e posa in opera di canali diffusori per la distribuzione dell’aria a sezione circolare, sistema Jet-in, in tessuto poliestere. 	La diffusione sarà determinata da un numero opportuno di file di fori calcolato in rapporto alla portata d’aria dell’unità ventilante ed alla pressione totale disponibile.	La stessa sarà sezionabile mediante cerniere zip a scomparsa che ne facilitano installazione e smontaggio per il lavaggio.	La distribuzione dell’aria in ambiente avverrà nel pieno rispetto della Normativa UNI 10339 - EN 13182 (velocità dell’aria ad altezza d’uomo).	Il sistema di pendinatura, compresa nella fornitura, è costituito da profilati in alluminio anodizzato.	Diametro 300 mm in polistirene Classe B S1 d0</t>
  </si>
  <si>
    <t>M I S U R A Z I O N I:</t>
  </si>
  <si>
    <t/>
  </si>
  <si>
    <t>3'</t>
  </si>
  <si>
    <t>SOMMANO cadauno</t>
  </si>
  <si>
    <t/>
  </si>
  <si>
    <t>540</t>
  </si>
  <si>
    <t>035169a</t>
  </si>
  <si>
    <t>Condotta flessibile in alluminio triplo strato ricoperto esternamente da uno strato in fibra di vetro e da uno strato di alluminio rinforzato conforme alla norma EN 13180, temperatura di utilizzo da -30 °C a +140 °C, velocità massima dell'aria 30 m/s, pressione d'esercizio massima 3000 Pa, certificata classe 1 di reazione al fuoco, spessore fibra di vetro 25 mm, densità 16 kg/mc, data in opera completa sino a 5 m dal pavimento, compresa quota parte del costo delle fascette di fissaggio con esclusione del costo dei raccordi di giunzione e di eventuale staffaggio: Ø nominale 102 mm</t>
  </si>
  <si>
    <t>M I S U R A Z I O N I:</t>
  </si>
  <si>
    <t/>
  </si>
  <si>
    <t/>
  </si>
  <si>
    <t>3'</t>
  </si>
  <si>
    <t>SOMMANO m</t>
  </si>
  <si>
    <t/>
  </si>
  <si>
    <t>541</t>
  </si>
  <si>
    <t>035169e</t>
  </si>
  <si>
    <t>Condotta flessibile in alluminio triplo strato ricoperto esternamente da uno strato in fibra di vetro e da uno strato di alluminio rinforzato conforme alla norma EN 13180, temperatura di utilizzo da -30 °C a +140 °C, velocità massima dell'aria 30 m/s, pressione d'esercizio massima 3000 Pa, certificata classe 1 di reazione al fuoco, spessore fibra di vetro 25 mm, densità 16 kg/mc, data in opera completa sino a 5 m dal pavimento, compresa quota parte del costo delle fascette di fissaggio con esclusione del costo dei raccordi di giunzione e di eventuale staffaggio: Ø nominale 203 mm</t>
  </si>
  <si>
    <t>M I S U R A Z I O N I:</t>
  </si>
  <si>
    <t/>
  </si>
  <si>
    <t>3'</t>
  </si>
  <si>
    <t>SOMMANO m</t>
  </si>
  <si>
    <t/>
  </si>
  <si>
    <t>542</t>
  </si>
  <si>
    <t>035169f</t>
  </si>
  <si>
    <t>Condotta flessibile in alluminio triplo strato ricoperto esternamente da uno strato in fibra di vetro e da uno strato di alluminio rinforzato conforme alla norma EN 13180, temperatura di utilizzo da -30 °C a +140 °C, velocità massima dell'aria 30 m/s, pressione d'esercizio massima 3000 Pa, certificata classe 1 di reazione al fuoco, spessore fibra di vetro 25 mm, densità 16 kg/mc, data in opera completa sino a 5 m dal pavimento, compresa quota parte del costo delle fascette di fissaggio con esclusione del costo dei raccordi di giunzione e di eventuale staffaggio: Ø nominale 254 mm</t>
  </si>
  <si>
    <t>M I S U R A Z I O N I:</t>
  </si>
  <si>
    <t/>
  </si>
  <si>
    <t>3'</t>
  </si>
  <si>
    <t>SOMMANO m</t>
  </si>
  <si>
    <t/>
  </si>
  <si>
    <t>543</t>
  </si>
  <si>
    <t>E01.06.011.c</t>
  </si>
  <si>
    <t>Bocchetta di mandata o di ripresa a doppio ordine di alette, costruzione in alluminio estruso anodizzato, completa di serranda di taratura e controtelaio fino a 20 dm²</t>
  </si>
  <si>
    <t>M I S U R A Z I O N I:</t>
  </si>
  <si>
    <t>Compreso plenum</t>
  </si>
  <si>
    <t>B1 525x325</t>
  </si>
  <si>
    <t>B2 325x125</t>
  </si>
  <si>
    <t>Stanza frigo 600x75</t>
  </si>
  <si>
    <t>ced a pavimento 600x300</t>
  </si>
  <si>
    <t>3'</t>
  </si>
  <si>
    <t>SOMMANO dmq</t>
  </si>
  <si>
    <t/>
  </si>
  <si>
    <t>544</t>
  </si>
  <si>
    <t>035236b</t>
  </si>
  <si>
    <t>Diffusore quadrato vorticoso ad alta induzione, in acciaio verniciato con vite di fissaggio nascosta, per diffusione dell'aria con flusso elicoidale e deflettori regolabili in materiale plastico, posto in opera a soffitto completo di serranda di taratura regolabile dall'ambiente e plenum interno, delle seguenti dimensioni: dimensione esterna 500 x 500 mm, 24 deflettori</t>
  </si>
  <si>
    <t>M I S U R A Z I O N I:</t>
  </si>
  <si>
    <t>* per corridoi</t>
  </si>
  <si>
    <t>* per bar</t>
  </si>
  <si>
    <t>3'</t>
  </si>
  <si>
    <t>SOMMANO cad</t>
  </si>
  <si>
    <t/>
  </si>
  <si>
    <t>545</t>
  </si>
  <si>
    <t>035236d</t>
  </si>
  <si>
    <t>Diffusore quadrato vorticoso ad alta induzione, in acciaio verniciato con vite di fissaggio nascosta, per diffusione dell'aria con flusso elicoidale e deflettori regolabili in materiale plastico, posto in opera a soffitto completo di serranda di taratura regolabile dall'ambiente e plenum interno, delle seguenti dimensioni: dimensione esterna 600 x 600 mm, 24 deflettori</t>
  </si>
  <si>
    <t>M I S U R A Z I O N I:</t>
  </si>
  <si>
    <t/>
  </si>
  <si>
    <t>3'</t>
  </si>
  <si>
    <t>SOMMANO cad</t>
  </si>
  <si>
    <t/>
  </si>
  <si>
    <t>546</t>
  </si>
  <si>
    <t>035228a</t>
  </si>
  <si>
    <t>Diffusore lineare a feritoie in alluminio anodizzato, fissaggio con viti non apparenti, posto in opera completo di coppia di terminali, serranda di taratura e deflettore, con esclusione dei raccordi e dello staffaggio: a quattro feritoie: lunghezza 1.000 mm</t>
  </si>
  <si>
    <t>M I S U R A Z I O N I:</t>
  </si>
  <si>
    <t>BL-4F sale riunioni</t>
  </si>
  <si>
    <t>BL-4F caff</t>
  </si>
  <si>
    <t>3'</t>
  </si>
  <si>
    <t>SOMMANO cad</t>
  </si>
  <si>
    <t/>
  </si>
  <si>
    <t>547</t>
  </si>
  <si>
    <t>035216a</t>
  </si>
  <si>
    <t>Valvola di ventilazione in polipropilene per ripresa aria ambiente per diffusore circolare del Ø di: 100 mm</t>
  </si>
  <si>
    <t>M I S U R A Z I O N I:</t>
  </si>
  <si>
    <t/>
  </si>
  <si>
    <t>3'</t>
  </si>
  <si>
    <t>SOMMANO cad</t>
  </si>
  <si>
    <t/>
  </si>
  <si>
    <t>548</t>
  </si>
  <si>
    <t>E01.06.013.b</t>
  </si>
  <si>
    <t>Griglia di transito in alluminio completa di controtelaio fino a 10 dm²</t>
  </si>
  <si>
    <t>M I S U R A Z I O N I:</t>
  </si>
  <si>
    <t/>
  </si>
  <si>
    <t>3'</t>
  </si>
  <si>
    <t>SOMMANO dmq</t>
  </si>
  <si>
    <t/>
  </si>
  <si>
    <t>549</t>
  </si>
  <si>
    <t>E01.06.014.a</t>
  </si>
  <si>
    <t>Serranda di regolazione in acciaio zincato, con alette a movimento contrapposto o parallelo – passo 100 mm fino a 50 dm²</t>
  </si>
  <si>
    <t>M I S U R A Z I O N I:</t>
  </si>
  <si>
    <t>Serrande di taratura</t>
  </si>
  <si>
    <t>900x500</t>
  </si>
  <si>
    <t>700x400</t>
  </si>
  <si>
    <t>700x500</t>
  </si>
  <si>
    <t>600x350</t>
  </si>
  <si>
    <t>700x350</t>
  </si>
  <si>
    <t>500x300</t>
  </si>
  <si>
    <t>800x350</t>
  </si>
  <si>
    <t>900x400</t>
  </si>
  <si>
    <t>800x400</t>
  </si>
  <si>
    <t>500x500</t>
  </si>
  <si>
    <t>600x300</t>
  </si>
  <si>
    <t>3'</t>
  </si>
  <si>
    <t>SOMMANO dmq</t>
  </si>
  <si>
    <t/>
  </si>
  <si>
    <t>550</t>
  </si>
  <si>
    <t>035239b</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</si>
  <si>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400 mm: base 300 mm</t>
  </si>
  <si>
    <t>M I S U R A Z I O N I:</t>
  </si>
  <si>
    <t/>
  </si>
  <si>
    <t>3'</t>
  </si>
  <si>
    <t>SOMMANO cad</t>
  </si>
  <si>
    <t/>
  </si>
  <si>
    <t>551</t>
  </si>
  <si>
    <t>035238b</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</si>
  <si>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300 mm: base 300 mm</t>
  </si>
  <si>
    <t>M I S U R A Z I O N I:</t>
  </si>
  <si>
    <t>Assimilato con attuatore motorizzato</t>
  </si>
  <si>
    <t>3'</t>
  </si>
  <si>
    <t>SOMMANO cad</t>
  </si>
  <si>
    <t/>
  </si>
  <si>
    <t>552</t>
  </si>
  <si>
    <t>035237a</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</si>
  <si>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200 mm: base 200 mm</t>
  </si>
  <si>
    <t>M I S U R A Z I O N I:</t>
  </si>
  <si>
    <t>Assimilato con attuatore motorizzato</t>
  </si>
  <si>
    <t>3'</t>
  </si>
  <si>
    <t>SOMMANO cad</t>
  </si>
  <si>
    <t/>
  </si>
  <si>
    <t>553</t>
  </si>
  <si>
    <t>035239c</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</si>
  <si>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400 mm: base 400 mm</t>
  </si>
  <si>
    <t>M I S U R A Z I O N I:</t>
  </si>
  <si>
    <t>Assimilato con attuatore motorizzato</t>
  </si>
  <si>
    <t>Assimilato 400x350</t>
  </si>
  <si>
    <t>3'</t>
  </si>
  <si>
    <t>SOMMANO cad</t>
  </si>
  <si>
    <t/>
  </si>
  <si>
    <t>554</t>
  </si>
  <si>
    <t>035240c</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</si>
  <si>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500 mm: base 400 mm</t>
  </si>
  <si>
    <t>M I S U R A Z I O N I:</t>
  </si>
  <si>
    <t>Assimilato con attuatore motorizzato</t>
  </si>
  <si>
    <t>assimilato 500x350</t>
  </si>
  <si>
    <t>3'</t>
  </si>
  <si>
    <t>SOMMANO cad</t>
  </si>
  <si>
    <t/>
  </si>
  <si>
    <t>555</t>
  </si>
  <si>
    <t>035239f</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</si>
  <si>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400 mm: base 700 mm</t>
  </si>
  <si>
    <t>M I S U R A Z I O N I:</t>
  </si>
  <si>
    <t>Assimilato con attuatore motorizzato</t>
  </si>
  <si>
    <t>assimilatoa 700x350</t>
  </si>
  <si>
    <t>3'</t>
  </si>
  <si>
    <t>SOMMANO cad</t>
  </si>
  <si>
    <t/>
  </si>
  <si>
    <t>556</t>
  </si>
  <si>
    <t>035239e</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</si>
  <si>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400 mm: base 600 mm</t>
  </si>
  <si>
    <t>M I S U R A Z I O N I:</t>
  </si>
  <si>
    <t>Assimilato con attuatore motorizzato</t>
  </si>
  <si>
    <t>3'</t>
  </si>
  <si>
    <t>SOMMANO cad</t>
  </si>
  <si>
    <t/>
  </si>
  <si>
    <t>557</t>
  </si>
  <si>
    <t>035239g</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</si>
  <si>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400 mm: base 800 mm</t>
  </si>
  <si>
    <t>M I S U R A Z I O N I:</t>
  </si>
  <si>
    <t>Assimilato con attuatore motorizzato</t>
  </si>
  <si>
    <t>3'</t>
  </si>
  <si>
    <t>SOMMANO cad</t>
  </si>
  <si>
    <t/>
  </si>
  <si>
    <t>558</t>
  </si>
  <si>
    <t>035238d</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</si>
  <si>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300 mm: base 500 mm</t>
  </si>
  <si>
    <t>M I S U R A Z I O N I:</t>
  </si>
  <si>
    <t>Assimilato con attuatore motorizzato</t>
  </si>
  <si>
    <t>3'</t>
  </si>
  <si>
    <t>SOMMANO cad</t>
  </si>
  <si>
    <t/>
  </si>
  <si>
    <t>559</t>
  </si>
  <si>
    <t>035240d</t>
  </si>
  <si>
    <t>Serranda tagliafuoco rettangolare a pala unica, munita di marcatura CE conforme alla norma EN 15650:2010, certificata secondo EN 1366-2, classificata secondo EN 13501-3, classificata EI 120 S, cassa lunghezza 510 mm e flangia da 35 mm, completa di fusibile tarato a 72 °C e disgiuntore, otturatore in cartongesso e comando manuale, data in opera a perfetta regola d'arte con esclusione delle opere murarie e del collegamento equipotenziale, delle dimensioni di: altezza 500 mm: base 500 mm</t>
  </si>
  <si>
    <t>M I S U R A Z I O N I:</t>
  </si>
  <si>
    <t>Assimilato con attuatore motorizzato</t>
  </si>
  <si>
    <t>3'</t>
  </si>
  <si>
    <t>SOMMANO cad</t>
  </si>
  <si>
    <t/>
  </si>
  <si>
    <t>560</t>
  </si>
  <si>
    <t>035252a</t>
  </si>
  <si>
    <t>Serranda di sovrappressione con telaio in acciaio zincato ed alette in alluminio naturale, passo 100 mm, completa di rete antitopo e controtelaio data in opera a perfetta regola d'arte con esclusione delle opere murarie e del collegamento equipotenziale, delle dimensioni di: base 800 mm: altezza 450 mm</t>
  </si>
  <si>
    <t>M I S U R A Z I O N I:</t>
  </si>
  <si>
    <t>Stanza biologica</t>
  </si>
  <si>
    <t>ced</t>
  </si>
  <si>
    <t>3'</t>
  </si>
  <si>
    <t>SOMMANO cad</t>
  </si>
  <si>
    <t/>
  </si>
  <si>
    <t>561</t>
  </si>
  <si>
    <t>035183a</t>
  </si>
  <si>
    <t>Portine d'ispezione e accesso complete di guarnizioni di tenuta e complete di meccanismo di apertura senza l'ausilio di attrezzatura specifica; dimensionamento e posizionamento in conformità alle specifiche della norma UNI EN 12097: per condotte rettangolari prive di isolamento: 300 x 100 mm</t>
  </si>
  <si>
    <t>M I S U R A Z I O N I:</t>
  </si>
  <si>
    <t/>
  </si>
  <si>
    <t>3'</t>
  </si>
  <si>
    <t>SOMMANO cad</t>
  </si>
  <si>
    <t/>
  </si>
  <si>
    <t>562</t>
  </si>
  <si>
    <t>E01.09.011</t>
  </si>
  <si>
    <t>Servocomando per l'azionamento di serrande per l'aria, comando proporzionale reversibile, tensione 24 V, possibilità di installare microinterruttori ausiliari e potenziometro di comando a distanza. Sono inclusi i collegamenti elettrici. servocomando per serrande 24Vcc 7,5 VA</t>
  </si>
  <si>
    <t>M I S U R A Z I O N I:</t>
  </si>
  <si>
    <t>attuatore 24 V</t>
  </si>
  <si>
    <t>3'</t>
  </si>
  <si>
    <t>SOMMANO cad</t>
  </si>
  <si>
    <t/>
  </si>
  <si>
    <t>563</t>
  </si>
  <si>
    <t>035266g</t>
  </si>
  <si>
    <t>Silenziatore rettangolare da canale per nuovi impianti di trasporto aria, sezione rettangolare con setti fonoassorbenti, realizzato in lamiera, spessore minimo 1 mm, materiale fonoassorbente in lana minerale con densità non inferiore a 60 kg/mc, setti regolarmente spaziati inseriti all'interno di un telaio in lamiera zincata, posto in opera completo di flange di collegamento: spessore setti 200 mm, lunghezza 1.800 mm, passaggio aria 100 mm, per le seguenti dimensioni del canale: 1.500 x 900 mm</t>
  </si>
  <si>
    <t>M I S U R A Z I O N I:</t>
  </si>
  <si>
    <t>Assimilato Lunghezza 2000 mm B1200xH1200</t>
  </si>
  <si>
    <t>Lato A</t>
  </si>
  <si>
    <t>aspirazione</t>
  </si>
  <si>
    <t>espulsione</t>
  </si>
  <si>
    <t>Mandata</t>
  </si>
  <si>
    <t>Ripresa</t>
  </si>
  <si>
    <t>Lato B</t>
  </si>
  <si>
    <t>aspirazione</t>
  </si>
  <si>
    <t>espulsione</t>
  </si>
  <si>
    <t>Mandata</t>
  </si>
  <si>
    <t>Ripresa</t>
  </si>
  <si>
    <t>3'</t>
  </si>
  <si>
    <t>SOMMANO cad</t>
  </si>
  <si>
    <t/>
  </si>
  <si>
    <t>564</t>
  </si>
  <si>
    <t>E01.06.007.c</t>
  </si>
  <si>
    <t>Estrattore d’aria a cassonetto con struttura in lamiera d’acciaio zincata e cupola in vetroresina, ventilatore di tipo centrifugo, motore elettrico a 6 poli. Portata d’aria alle condizioni nominali. fino a 5.000 m³ per ora</t>
  </si>
  <si>
    <t>M I S U R A Z I O N I:</t>
  </si>
  <si>
    <t>estrattore di emergenza per stanza frigo 2700 mc/h 150 Pa</t>
  </si>
  <si>
    <t>3'</t>
  </si>
  <si>
    <t>SOMMANO cad</t>
  </si>
  <si>
    <t/>
  </si>
  <si>
    <t>565</t>
  </si>
  <si>
    <t>033194c</t>
  </si>
  <si>
    <t>Aspiratore centrifugo antiacido, con marcatura ATEX gruppo II3G, per espulsione aria in canalizzazione idoneo per l'estrazione ed il convogliamento dei fumi e dei vapori corrosivi sino ad una temperatura massima di 50 °C, girante in PPH con pale sagomate inclinate in avanti, coclea stampata realizzata con lo stesso materiale con possibilità di diverso orientamento, motore asincrono trifase in esecuzione antideflagrante montato su cuscinetti a sfera, grado di protezione IP 55 montato su seggiola con girante protetta, alimentazione 400 V-3-50 Hz: portata aria massima 2.000 mc/h, prevalenza 85 mm H2O a 2.800 giri minuto, pot. 1,10 kW</t>
  </si>
  <si>
    <t>M I S U R A Z I O N I:</t>
  </si>
  <si>
    <t>Locale Acidi 1250 mc/h 100 Pa</t>
  </si>
  <si>
    <t>3'</t>
  </si>
  <si>
    <t>SOMMANO cad</t>
  </si>
  <si>
    <t/>
  </si>
  <si>
    <t>566</t>
  </si>
  <si>
    <t>B02.01.007.a.12</t>
  </si>
  <si>
    <t>Tubazioni in PVC rigido atossico per acquedotti, fabbricate secondo le norme UNI EN 1452, di qualità alimentare con mescola libera da piombo, secondo prescrizioni igienico sanitarie del Ministero Sanità, e con spessori calcolati per resistere ad una sollecitazione circonferenziale a 20 °C di 12,5 N/mm² fornite e poste in opera in barre di lunghezza commerciale di sei metri con giunto a bicchiere ed anello elastomerico di tenuta conforme alla norma UNI EN 681-1. Le tubazioni saranno prodotte da aziende certificate secondo la norma UNI EN 9001. Compresi gli eventuali spostamenti longitudinali nel cavo per intralcio di qualsiasi genere, compresa la fornitura dei materiali per le giunzioni e l'esecuzione delle medesime, compresa l'esecuzione delle prove idrauliche, il lavaggio e la disinfezione, sono esclusi gli scavi, rinfianchi e rinterri: per pressioni PN 10 del diametro esterno di 400 mm</t>
  </si>
  <si>
    <t>M I S U R A Z I O N I:</t>
  </si>
  <si>
    <t>Assimilato Canali per cappe PVC Avorio</t>
  </si>
  <si>
    <t>3'</t>
  </si>
  <si>
    <t>SOMMANO m</t>
  </si>
  <si>
    <t/>
  </si>
  <si>
    <t>567</t>
  </si>
  <si>
    <t>B02.01.007.a.11</t>
  </si>
  <si>
    <t>Tubazioni in PVC rigido atossico per acquedotti, fabbricate secondo le norme UNI EN 1452, di qualità alimentare con mescola libera da piombo, secondo prescrizioni igienico sanitarie del Ministero Sanità, e con spessori calcolati per resistere ad una sollecitazione circonferenziale a 20 °C di 12,5 N/mm² fornite e poste in opera in barre di lunghezza commerciale di sei metri con giunto a bicchiere ed anello elastomerico di tenuta conforme alla norma UNI EN 681-1. Le tubazioni saranno prodotte da aziende certificate secondo la norma UNI EN 9001. Compresi gli eventuali spostamenti longitudinali nel cavo per intralcio di qualsiasi genere, compresa la fornitura dei materiali per le giunzioni e l'esecuzione delle medesime, compresa l'esecuzione delle prove idrauliche, il lavaggio e la disinfezione, sono esclusi gli scavi, rinfianchi e rinterri: per pressioni PN 10 del diametro esterno di 355 mm</t>
  </si>
  <si>
    <t>M I S U R A Z I O N I:</t>
  </si>
  <si>
    <t/>
  </si>
  <si>
    <t>Assimilato canali cappe assimilato pvc Avorio</t>
  </si>
  <si>
    <t>3'</t>
  </si>
  <si>
    <t>SOMMANO m</t>
  </si>
  <si>
    <t/>
  </si>
  <si>
    <t>568</t>
  </si>
  <si>
    <t>B02.01.007.a.10</t>
  </si>
  <si>
    <t>Tubazioni in PVC rigido atossico per acquedotti, fabbricate secondo le norme UNI EN 1452, di qualità alimentare con mescola libera da piombo, secondo prescrizioni igienico sanitarie del Ministero Sanità, e con spessori calcolati per resistere ad una sollecitazione circonferenziale a 20 °C di 12,5 N/mm² fornite e poste in opera in barre di lunghezza commerciale di sei metri con giunto a bicchiere ed anello elastomerico di tenuta conforme alla norma UNI EN 681-1. Le tubazioni saranno prodotte da aziende certificate secondo la norma UNI EN 9001. Compresi gli eventuali spostamenti longitudinali nel cavo per intralcio di qualsiasi genere, compresa la fornitura dei materiali per le giunzioni e l'esecuzione delle medesime, compresa l'esecuzione delle prove idrauliche, il lavaggio e la disinfezione, sono esclusi gli scavi, rinfianchi e rinterri: per pressioni PN 10 del diametro esterno di 315 mm</t>
  </si>
  <si>
    <t>M I S U R A Z I O N I:</t>
  </si>
  <si>
    <t>Assimialto cappe Assimilato Pvc Avorio</t>
  </si>
  <si>
    <t>3'</t>
  </si>
  <si>
    <t>SOMMANO m</t>
  </si>
  <si>
    <t/>
  </si>
  <si>
    <t>569</t>
  </si>
  <si>
    <t>NP.IM.032</t>
  </si>
  <si>
    <t>TITOLO	Fornitura e posa in opera di sistema di aspirazione per:	- LAB GROUP 7/8 :	Elettroaspiratore centrifugo a pale rovesce modello ProjectPlast FB 40 Coclea stampata in Pe , girante stampata in PP, supporto motore in lamiera di acciaio verniciato a polveri e viteria in acciaio inox - Motore 0,55 kw ‐ trifase - Camino verticale PVC Ø 315 completo di rete di sicurezza rivestita in plastica  Q=2080 mc/h 	Inverter: Unità con controllo di coppia variabile IMO modello SD1 ad alimentazione 230V monofase per motore 230 Volt trifase 0,75 kw. Sezionatore circolare ON/OFF di bordo macchina. Ai sensi della Diretiva Macchine. Dispositivo di sicurezza necessario al fine degli interventi manutentivi futuri	- CUCINA Lab.(15) :	Elettroaspiratore centrifugo a pale rovesce modello ProjectPlast FB 35 Coclea stampata in Pe , girante stampata in PP, supporto motore in lamiera di acciaio verniciato a polveri e viteria in acciaio inox Motore 0,37 kw ‐ trifase - 4 poli 1450 g/min entrata/uscita gas Ø 280 - Riduzione in PVC Ø 315/280	Inverter: Unità con controllo di coppia variabile IMO modello SD1 ad alimentazione 230V -monofase per motore 230 Volt trifase 0,4 kw.	Lab. Gruppo 6 (07):	Elettroaspiratore centrifugo a pale rovesce modello ProjectPlast FB 31 - Coclea stampata in Pe , girante stampata in PP, supporto motore in lamiera di acciaio -verniciato a polveri e viteria in acciaio inox -Motore 0,25 kw ‐ trifase - 4 poli 1450 g/min entrata/uscita gas Ø 250 - Riduzione in PVC Ø 315/250 1 -Camino verticale PVC Ø 250 	Inverter:Unità con controllo di coppia variabile IMO modello SD1 ad alimentazione 230V- monofase per motore 230 Volt trifase 0,4 kw	Stanza Laser gr.10 (23):	Elettroaspiratore centrifugo a pale rovesce modello ProjectPlast FB 35 - Coclea stampata in Pe , girante stampata in PP, supporto motore in lamiera di acciaio -verniciato a polveri e viteria in acciaio inox - Motore 0,37 kw ‐ trifase - 4 poli 1450 g/min entrata/uscita gas Ø 280 -Riduzione in PVC Ø 315/280	Inverter: Unità con controllo di coppia variabile IMO modello SD1 ad alimentazione 230V - monofase per motore 230 Volt trifase 0,4 kw.	Stanza Laser gr.10 (22):	Elettroaspiratore centrifugo a pale rovesce modello ProjectPlast FB 35 - Coclea stampata in Pe , girante stampata in PP, supporto motore in lamiera di acciaio -verniciato a polveri e viteria in acciaio inox - Motore 0,37 kw ‐ trifase - 4 poli 1450 g/min entrata/uscita gas Ø 280 - Riduzione in PVC Ø 315/280.	Inverter:Unità con controllo di coppia variabile IMO modello SD1 ad alimentazione 230V monofase per motore 230 Volt trifase 0,4 kw. 	Lab group 9 (11):	Elettroaspiratore centrifugo a pale rovesce modello ProjectPlast FB 35 - Coclea stampata in Pe , girante stampata in PP, supporto motore in lamiera di acciaio -verniciato a polveri e viteria in acciaio inox - Motore 2,2 kw ‐ trifase - 2poli 2850 g/min entrata/uscita gas Ø 280 - Riduzione in PVC Ø 400/Inverter	Inventer: Unità con controllo di coppia variabile IMO modello SD1 ad alimentazione 230V monofase per motore 230 Volt trifase 2,2 kw.	Microscopia 5A:	Elettroaspiratore centrifugo a pale rovesce modello ProjectPlast FB 35 - Coclea stampata in Pe , girante stampata in PP, supporto motore in lamiera di acciaio verniciato a polveri e viteria in acciaio inox -Motore 0,37 kw ‐ trifase - 4 poli 1450 g/min entrata/uscita gas Ø 280 - Riduzione in PVC Ø 315/280	Inverter:Unità con controllo di coppia variabile IMO modello SD1 ad alimentazione 230V monofase per motore 230 Volt trifase 0,4 kw.	Istologia (26):	Elettroaspiratore centrifugo a pale rovesce modello ProjectPlast FB 40 - Coclea stampata in Pe , girante stampata in PP, supporto motore in lamiera di acciaio -verniciato a polveri e viteria in acciaio inox - Motore 0,55 kw ‐ trifase - 4 poli 1450 g/min entrata/uscita gas Ø 315 - Riduzione in PVC Ø 400/315	Inverter: Unità con controllo di coppia variabile IMO modello SD1 ad alimentazione 230V monofase per motore 230 Volt trifase 0,75 kw.	Lab Group 1/2 (36):	Elettroaspiratore centrifugo a pale rovesce modello ProjectPlast FB 40 - Coclea stampata in Pe , girante stampata in PP, supporto motore in lamiera di acciaio verniciato a polveri e viteria in acciaio inox - Motore 0,55 kw ‐ trifase - 4 poli 1450 g/min entrata/uscita gas Ø 315 - Riduzione in PVC Ø 400/315	Inverter: Unità con controllo di coppia variabile IMO modello SD1 ad alimentazione 230V -monofase per motore 230 Volt trifase 0,75 kw. 	Laboratorio FACS (40)	Elettroaspiratore centrifugo a pale rovesce modello ProjectPlast FB 31 - Coclea stampata in Pe , girante stampata in PP, supporto motore in lamiera di acciaio -verniciato a polveri e viteria in acciaio inox - Motore 1,5 kw ‐ trifase - 2 poli 2850 g/min entrata/uscita gas Ø 250	Inverter: Unità con controllo di coppia variabile IMO modello SD1 ad alimentazione 230V monofase per motore 230 Volt trifase 1,5 kw	Lab. Gruppo 3/4 (29)	Elettroaspiratore centrifugo a pale rovesce modello ProjectPlast FB 40 - Coclea stampata in Pe , girante stampata in PP, supporto motore in lamiera di acciaio -verniciato a polveri e viteria in acciaio inox - Motore 0,55 kw ‐ trifase - 4 poli 1450 g/min entrata/uscita gas Ø 315 - Riduzione in PVC Ø 400/315	Inverter: Unità con controllo di coppia variabile IMO modello SD1 ad alimentazione 230V monofase per motore 230 Volt trifase 0,75 kw.	Lab. Group dir. Sede (49)	Elettroaspiratore centrifugo a pale rovesce modello ProjectPlast FB 31 - Coclea stampata in Pe , girante stampata in PP, supporto motore in lamiera di acciaio -verniciato a polveri e viteria in acciaio inox - Motore 0,25 kw ‐ trifase - 4 poli 1450 g/min entrata/uscita gas Ø 250 - Riduzione in PVC Ø 315/250	Inverter: Unità con controllo di coppia variabile IMO modello SD1 ad alimentazione 230V monofase per motore 230 Volt trifase 0,4 kw.</t>
  </si>
  <si>
    <t>M I S U R A Z I O N I:</t>
  </si>
  <si>
    <t>Sistema estrazione per cappe laboratorio</t>
  </si>
  <si>
    <t>3'</t>
  </si>
  <si>
    <t>SOMMANO cadauno</t>
  </si>
  <si>
    <t/>
  </si>
  <si>
    <t>570</t>
  </si>
  <si>
    <t>NP.IM.012</t>
  </si>
  <si>
    <t>Sistema di regolazione e controllo della portata aria con sistema VAV. Il sistema interconnesso permette di avere le seguenti logiche di regolazione e funzioni:	
- Portata d’aria variabile con priorità sull’aria immessa in ambiente;	
- Portata d’aria variabile con priorità sull’aria estratta dall’ambiente;	
- Regolazione automatica dell’aria aspirata da una cappa chimica con diverse strategie di controllo:	
- Velocità frontale dell’aria d’ingresso;	
- Sensore di presenza operatore;	
- Sensore del livello di apertura della finestra;	
- Compensazione automatica dell’aria estratta dall’ambiente al variare dell’aspirazione delle cappe;	
- Compensazione automatica dell’aria immessa in ambiente al variare dell’aspirazione delle cappe;	
- Bilanciamento automatico dell’aria estratta ed immessa in ambiente al fine di controllare la pressione	
ambiente, sia in maniera diretta che indiretta. Sistema interfaccia RS-485	
SISTEMA CERTIFICATO EN 14175	
Regolatore CAV a portata costante, costruzione cilindrica in acciaio zincato, funzionamento totalmente meccanico - RN/100//0 cad. 2,00	
Regolatore CAV a portata costante, costruzione cilindrica in acciaio zincato, funzionamento totalmente meccanico - RN/125//0 cad.1,00	
Regolatore CAV a portata costante, costruzione cilindrica in acciaio zincato, funzionamento totalmente meccanico - RN/200//0 cad. 2,00	
Regolatore CAV a portata costante, costruzione cilindrica in acciaio zincato, funzionamento totalmente meccanico - RN/80//0 cad. 5,00	
Regolatore VAV, costruzione cilindrica in acciaio zincato, controllore "compact" dinamico con display, segnale analogico e interfaccia Modbus RTU. TVE/100/ /XM0/V0 cad. 16,00	
Regolatore VAV, costruzione cilindrica in acciaio zincato, controllore "compact" dinamico con display, segnale analogico e interfaccia Modbus RTU. TVE/125/ /XM0/V0 cad. 19,00	
Regolatore VAV, costruzione cilindrica in acciaio zincato, controllore "compact" dinamico con display, segnale analogico e interfaccia Modbus RTU. TVE/160/ /XM0/V0 cad. 26,00	
Regolatore VAV, costruzione cilindrica in acciaio zincato, controllore "compact" dinamico con display, segnale analogico e interfaccia Modbus RTU. TVE/200/ /XM0/V0 cad. 2,00	
Regolatore di portata per cappa aspirante, costruzione cilindrica a tubo di Venturi in polipropilene, elettronica Labcontrol, alimentazione 24V.TVLK/250-D10/ELAB/SD/FH-2P/Z cad. 17,00	
Regolatore VAV di ripresa aria ambiente, costruzione cilindrica in acciaio zincato, a tenuta, elettronica Labcontrol, alimentazione 24V, interfacciamento Modbus RTU/BACnet MS TP. TVR/125/ELAB/SD/RE/MZ/LAB-RMF cad. 1,00	
Regolatore VAV di mandata aria ambiente, costruzione cilindrica in acciaio zincato, a tenuta, elettronica Labcontrol, alimentazione 24V.TVR/125/ELAB/SD/RS/Z/LAB cad. 1,00	
Regolatore VAV di ripresa aria ambiente, costruzione cilindrica in acciaio zincato, a tenuta, elettronica Labcontrol, alimentazione 24V, interfacciamento Modbus RTU/BACnet MS-TP. TVR/160/ELAB/SD/RE/MZ/LAB-RMF cad. 19,00	
Regolatore VAV di mandata aria ambiente, costruzione cilindrica in acciaio zincato, a tenuta, elettronica Labcontrol, alimentazione 24V.TVR/160/ELAB/SD/RS/Z/LAB cad. 13,00	
Regolatore VAV di ripresa aria ambiente, costruzione cilindrica in acciaio zincato, a tenuta, elettronica Labcontrol, alimentazione 24V, interfacciamento Modbus RTU/BACnet MS-TP. TVR/200/ELAB/SD/RE/MZ/LAB-RMF cad. 4,00	
Regolatore VAV di mandata aria ambiente, costruzione cilindrica in acciaio zincato, a tenuta, elettronica Labcontrol, alimentazione 24V.TVR/200/ELAB/SD/RS/Z/LAB cad. 9,00	
Regolatore VAV di ripresa aria ambiente, costruzione cilindrica in acciaio zincato, a tenuta, elettronica Labcontrol, alimentazione 24V, interfacciamento Modbus RTU/BACnet MS-TP. TVR/250/ELAB/SD/RE/MZ/LAB-RMF cad. 5,00	
Regolatore VAV di mandata aria ambiente, costruzione cilindrica in acciaio zincato, a tenuta, elettronica Labcontrol, alimentazione 24V.TVR/250/ELAB/SD/RS/Z/LAB cad. 2,00	
Regolatore VAV, costruzione cilindrica in acciaio zincato, controllore "compact" dinamico con display, segnale analogico e interfaccia Modbus RTU.TVR/315/ /BM0/V cad. 2,00	
Regolatore VAV di mandata aria ambiente, costruzione cilindrica in acciaio zincato, a tenuta, elettronica Labcontrol, alimentazione 24V.TVR/315/ELAB/SD/RS/Z/LAB cad. 4,00	
Misuratore di portata per aspirazioni tecniche, costruzione cilindrica a tubo di Venturi in polipropilene, elettronica Labcontrol, alimentazione 24V.VMLK/250-D08/ELAB/EC-E0/Z cad. 1,00	
Misuratore di portata per aspirazioni tecniche, costruzione cilindrica in polipropilene, elettronica Labcontrol, alimentazione 24V.VMRK/125/ELAB/EC-E0/Z cad. 5,00	
Misuratore di portata per aspirazioni tecniche, costruzione cilindrica in polipropilene, elettronica Labcontrol, alimentazione 24V.VMRK/160/ELAB/EC-E0/Z cad. 1,00	
Startup cad. 1,00</t>
  </si>
  <si>
    <t>M I S U R A Z I O N I:</t>
  </si>
  <si>
    <t>Sistema di gestione e regolazione della portata aria per laboratori e uffci</t>
  </si>
  <si>
    <t>3'</t>
  </si>
  <si>
    <t>SOMMANO cadauno</t>
  </si>
  <si>
    <t/>
  </si>
  <si>
    <t>571</t>
  </si>
  <si>
    <t>085025c</t>
  </si>
  <si>
    <t>Vaso d'espansione a membrana per impianto solare, pressione massima d'esercizio 10 bar, campo di temperatura: -30 ÷ 180 °C, della capacità di: 25 l</t>
  </si>
  <si>
    <t>M I S U R A Z I O N I:</t>
  </si>
  <si>
    <t/>
  </si>
  <si>
    <t>3'</t>
  </si>
  <si>
    <t>SOMMANO cad</t>
  </si>
  <si>
    <t/>
  </si>
  <si>
    <t>572</t>
  </si>
  <si>
    <t>025063f</t>
  </si>
  <si>
    <t>Vaso di espansione in acciaio con membrana atossica conforme al D.M. 06/04/2004, per utilizzo acqua senza soluzioni glicoliche, pressione massima di esercizio 10 bar, precarica 1,5 bar, temperatura massima 99 °C, della capacità di: 25 l, attacco 3/4"</t>
  </si>
  <si>
    <t>M I S U R A Z I O N I:</t>
  </si>
  <si>
    <t>Assimilato 35 litri</t>
  </si>
  <si>
    <t>3'</t>
  </si>
  <si>
    <t>SOMMANO cad</t>
  </si>
  <si>
    <t/>
  </si>
  <si>
    <t>573</t>
  </si>
  <si>
    <t>E01.12.009.d</t>
  </si>
  <si>
    <t>Valvola di sicurezza meccanica per impianto termico - omologata ISPESL: valvola di sicurezza a membrana Ø ¾ *1”</t>
  </si>
  <si>
    <t>M I S U R A Z I O N I:</t>
  </si>
  <si>
    <t/>
  </si>
  <si>
    <t>3'</t>
  </si>
  <si>
    <t>SOMMANO cad</t>
  </si>
  <si>
    <t/>
  </si>
  <si>
    <t>574</t>
  </si>
  <si>
    <t>NP.IM.014</t>
  </si>
  <si>
    <t>TITOLO	Fornitura e posa in opera di stazione per trattamento acqua composta da:	-Contatore volumetrico lancia impulsi Q 9 mc/h	- Stazione di dosaggio proporzionale con serbatoio 	- kit di installazione</t>
  </si>
  <si>
    <t>M I S U R A Z I O N I:</t>
  </si>
  <si>
    <t/>
  </si>
  <si>
    <t>3'</t>
  </si>
  <si>
    <t>SOMMANO cadauno</t>
  </si>
  <si>
    <t/>
  </si>
  <si>
    <t>575</t>
  </si>
  <si>
    <t>NP.IM.013</t>
  </si>
  <si>
    <t>TITOLO	Fornitura e posa in opera unità esterna di pompa di calore per produzione acqua calda sanitaria.	L'unità è composta da:	- Unità esterna aria/acqua 9 kW (potenza termica)	- Accumulatore d'energia ad alto rendimento da  500 litri. Adatto per la produzione di ACS e l'integrazione al riscaldamento. Abbinabile a tutte le HPSU	LT fino a 16 kW e per tutte le HPSU HT. Adatto all'abbinamento con solare drain back. Dimensioni (A x L x P) 1630 x 790 x 790 mm; peso 93 kg.	- Set per riempimento 	- Filtro defangatore 	- resistenza per innalzamento di temeratura 	kit solare per tetto piano composto da: 	- profilo di montaggio 	- Tubo di collegamento 	- n.2 Collettori solari piani 	- kit di collegamento tra collettori	- set per montaggio dollettori su tetto 	- Conversa per tetto piano 	- Gruppo pompe</t>
  </si>
  <si>
    <t>M I S U R A Z I O N I:</t>
  </si>
  <si>
    <t>pdc x acs</t>
  </si>
  <si>
    <t>3'</t>
  </si>
  <si>
    <t>SOMMANO cadauno</t>
  </si>
  <si>
    <t/>
  </si>
  <si>
    <t>576</t>
  </si>
  <si>
    <t>015031b</t>
  </si>
  <si>
    <t>Disconnettore di zona per acqua potabile in bronzo e ghisa del tipo flangiato PN 10, completo di prese di pressione a valle e a monte, membrana in tessuto poliammidico rivestito in neoprene sostegno membrana in nylon, posto in opera completo di filtro in ghisa, valvole di intercettazione, flange, bulloni e guarnizioni con esclusione del collegamento all'acquedotto ed alla conduttura di scarico: Ø nominale 65 mm</t>
  </si>
  <si>
    <t>M I S U R A Z I O N I:</t>
  </si>
  <si>
    <t/>
  </si>
  <si>
    <t>3'</t>
  </si>
  <si>
    <t>SOMMANO cad</t>
  </si>
  <si>
    <t/>
  </si>
  <si>
    <t>577</t>
  </si>
  <si>
    <t>015030g</t>
  </si>
  <si>
    <t>Filtro per disconnettore con corpo in ghisa flangiato PN 25 coperchio smontabile, filtro realizzato in maglia d'acciaio inox, griglia di sostegno in ghisa rivestito in resina epossidica, dei seguenti diametri: Ø nominale attacchi 2"1/2</t>
  </si>
  <si>
    <t>M I S U R A Z I O N I:</t>
  </si>
  <si>
    <t/>
  </si>
  <si>
    <t>3'</t>
  </si>
  <si>
    <t>SOMMANO cad</t>
  </si>
  <si>
    <t/>
  </si>
  <si>
    <t>578</t>
  </si>
  <si>
    <t>015041c</t>
  </si>
  <si>
    <t>Filtro autopulente filettato, conforme al Decreto del Ministero della Salute N° 25 del 2 Febbraio 2012, con testa in ottone cromato, tazza trasparente con attacchi filettati da 3/4", elemento filtrante in acciaio inox pieghettato, grado di filtrazione 50 ÷ 90 micron, completo di manometro per il controllo delle perdite di carico e rubinetto manuale per la pulizia in controlavaggio, pressione d'esercizio 2 ÷ 10 bar: portata massima 10,6 mc/h, attacchi Ø 1"1/4</t>
  </si>
  <si>
    <t>M I S U R A Z I O N I:</t>
  </si>
  <si>
    <t/>
  </si>
  <si>
    <t>3'</t>
  </si>
  <si>
    <t>SOMMANO cad</t>
  </si>
  <si>
    <t/>
  </si>
  <si>
    <t>579</t>
  </si>
  <si>
    <t>063001d</t>
  </si>
  <si>
    <t>Serbatoio in vetroresina per accumulo acqua potabile, fondo piano, con passo d'uomo superiore Ø 400 mm, tronchetto di carico e tronchetto di scarico DN 50 mm: capacità 3.000 l, Ø 1.400 mm</t>
  </si>
  <si>
    <t>M I S U R A Z I O N I:</t>
  </si>
  <si>
    <t>riserva idrica</t>
  </si>
  <si>
    <t>3'</t>
  </si>
  <si>
    <t>SOMMANO cad</t>
  </si>
  <si>
    <t/>
  </si>
  <si>
    <t>580</t>
  </si>
  <si>
    <t>E01.12.007.d</t>
  </si>
  <si>
    <t>Valvola a galleggiante per arresto del flusso ad una capacità determinata: per serbatoio di combustibile</t>
  </si>
  <si>
    <t>M I S U R A Z I O N I:</t>
  </si>
  <si>
    <t>Valvola a galleggiante per serbatoio</t>
  </si>
  <si>
    <t>3'</t>
  </si>
  <si>
    <t>SOMMANO cad</t>
  </si>
  <si>
    <t/>
  </si>
  <si>
    <t>581</t>
  </si>
  <si>
    <t>015196c</t>
  </si>
  <si>
    <t>Elettropompa per ricircolo acqua sanitaria per impianti del tipo domestico, con attacchi filettati o a brasare, data in opera completa di valvola d'intercettazione, valvola di ritegno e bocchettoni zincati, alimentazione elettrica 230 V-50 Hz, escluso i collegamenti equipotenziali e le tubazioni d'adduzione idrica: portata 3,00 mc/h, prevalenza 0,5 m, Ø attacchi 1"</t>
  </si>
  <si>
    <t>M I S U R A Z I O N I:</t>
  </si>
  <si>
    <t>1 mc/h 8 m.c.a.</t>
  </si>
  <si>
    <t>3'</t>
  </si>
  <si>
    <t>SOMMANO cad</t>
  </si>
  <si>
    <t/>
  </si>
  <si>
    <t>582</t>
  </si>
  <si>
    <t>E01.13.003.o</t>
  </si>
  <si>
    <t>Addolcitori d’acqua – dispositivi anticalcare: addolcitore d’acqua magnetico litri/m’ 150</t>
  </si>
  <si>
    <t>M I S U R A Z I O N I:</t>
  </si>
  <si>
    <t>addolcitori</t>
  </si>
  <si>
    <t>3'</t>
  </si>
  <si>
    <t>SOMMANO cad</t>
  </si>
  <si>
    <t/>
  </si>
  <si>
    <t>583</t>
  </si>
  <si>
    <t>NP.IM.016</t>
  </si>
  <si>
    <t>TITOLO	Fornitura e posa in opera di Dissalatore ad osmosi inversa.	Portata di permeato 500 l/h	1,5 kW	Sistema pre-assemblato con elettrovalvola ,pre-filtro - prefiltro a carbone attivo ,pressostato ,manometro ,skid autoportatante 	Dimensioni 700x900xh1500</t>
  </si>
  <si>
    <t>M I S U R A Z I O N I:</t>
  </si>
  <si>
    <t/>
  </si>
  <si>
    <t>3'</t>
  </si>
  <si>
    <t>SOMMANO cadauno</t>
  </si>
  <si>
    <t/>
  </si>
  <si>
    <t>584</t>
  </si>
  <si>
    <t>NP.IM.015</t>
  </si>
  <si>
    <t>TITOLO	Fornitura e posa in opera di sistema automatico di alimentazione idrica per pressurizzazione impianto con due pompe con funziamento a pressione costantante gestite elettronicamente da inverter e pressostato	Compreso :	-Quadro di alimentazione 	- funzioni di auto esclusione 	-protezione di marcia 	Caratteristiche di funzionamento 14 mc/h / 40 m.c.a</t>
  </si>
  <si>
    <t>M I S U R A Z I O N I:</t>
  </si>
  <si>
    <t/>
  </si>
  <si>
    <t>3'</t>
  </si>
  <si>
    <t>SOMMANO cadauno</t>
  </si>
  <si>
    <t/>
  </si>
  <si>
    <t>585</t>
  </si>
  <si>
    <t>E01.08.001.c</t>
  </si>
  <si>
    <t>Elettropompe ad asse sia orizzontale che verticale, compresa valvola a clapet per i gruppi gemellari o abbinati, le saracinesche di intercettazione, le flange e loro guarnizioni, la bulloneria, i baggioli di appoggio, le linee elettriche di alimentazione e comando fino al quadro elettrico o alle apparecchiature asservite, l’impianto elettrico di equipotenzialità o la “messa a terra”. Ove non diversamente specificato saranno costituite essenzialmente da : corpo pompa, coperchio, diffusore, girante e supporto in ghisa, albero in acciaio inox, cuscinetti a sfera in bagno d’olio (i circolatori di bassa potenza fino a 10 m³/ora di portata potranno essere del tipo a rotore bagnato), motore asincrono trifase con collegamento elastico alla girante, autoventilanti: circolatore impianto unifamiliare fino a 180 w</t>
  </si>
  <si>
    <t>M I S U R A Z I O N I:</t>
  </si>
  <si>
    <t>P.rilancio osmosi</t>
  </si>
  <si>
    <t>3'</t>
  </si>
  <si>
    <t>SOMMANO cad</t>
  </si>
  <si>
    <t/>
  </si>
  <si>
    <t>586</t>
  </si>
  <si>
    <t>063001a</t>
  </si>
  <si>
    <t>Serbatoio in vetroresina per accumulo acqua potabile, fondo piano, con passo d'uomo superiore Ø 400 mm, tronchetto di carico e tronchetto di scarico DN 50 mm: capacità 1.000 l, Ø 1.000 mm</t>
  </si>
  <si>
    <t>M I S U R A Z I O N I:</t>
  </si>
  <si>
    <t>Assimialto 500 lt</t>
  </si>
  <si>
    <t>3'</t>
  </si>
  <si>
    <t>SOMMANO cad</t>
  </si>
  <si>
    <t/>
  </si>
  <si>
    <t>587</t>
  </si>
  <si>
    <t>NP.IM.017</t>
  </si>
  <si>
    <t>TITOLO	Fornitura e posa in opera di stazione per trattamento acqua composta da:	-Contatore volumetrico lancia impulsi	- Stazione di dosaggio proporzionale con serbatoio 	- kit di installazione</t>
  </si>
  <si>
    <t>M I S U R A Z I O N I:</t>
  </si>
  <si>
    <t>riempimento</t>
  </si>
  <si>
    <t>3'</t>
  </si>
  <si>
    <t>SOMMANO cadauno</t>
  </si>
  <si>
    <t/>
  </si>
  <si>
    <t>588</t>
  </si>
  <si>
    <t>E02.02.012.a</t>
  </si>
  <si>
    <t>Contatore di acqua fredda a getto unico, del tipo a turbina a quadrante sommerso, fornito e posto in opera completo di dadi e raccordi, di carcassa di ottone internamente protetta mediante verniciatura a fuoco, di filtro, lancetta ed ogni onere e magistero: del calibro 1/2".</t>
  </si>
  <si>
    <t>M I S U R A Z I O N I:</t>
  </si>
  <si>
    <t/>
  </si>
  <si>
    <t>3'</t>
  </si>
  <si>
    <t>SOMMANO cad</t>
  </si>
  <si>
    <t/>
  </si>
  <si>
    <t>589</t>
  </si>
  <si>
    <t>065052b</t>
  </si>
  <si>
    <t>Quadro di comando per una elettropompa con motore trifase ad avviamento diretto, in custodia in materiale termoplastico in grado di protezione IP 55, munita di sezionatore di linea con bloccoporta, fusibili linea di potenza, fusibili circuiti ausiliari, contattore di avviamento, relè termico, morsetti per collegamento pressostato, morsetti per collegamento galleggiante contro la marcia a secco, morsetti per segnali a distanza, alimentazione 400 V-3-50 Hz, ad esclusione dei collegamenti elettrici, per un dispositivo avente potenza: 1,1 kW</t>
  </si>
  <si>
    <t>M I S U R A Z I O N I:</t>
  </si>
  <si>
    <t>quadro per pompe sommerse recupero</t>
  </si>
  <si>
    <t>3'</t>
  </si>
  <si>
    <t>SOMMANO cad</t>
  </si>
  <si>
    <t/>
  </si>
  <si>
    <t>590</t>
  </si>
  <si>
    <t>065051h</t>
  </si>
  <si>
    <t>Accessori per impianto di raccolta e sollevamento per liquami fognari e di drenaggio: galleggiante a bulbo con cavo di connessione 10 m</t>
  </si>
  <si>
    <t>M I S U R A Z I O N I:</t>
  </si>
  <si>
    <t/>
  </si>
  <si>
    <t>3'</t>
  </si>
  <si>
    <t>SOMMANO cad</t>
  </si>
  <si>
    <t/>
  </si>
  <si>
    <t>591</t>
  </si>
  <si>
    <t>065051i</t>
  </si>
  <si>
    <t>Accessori per impianto di raccolta e sollevamento per liquami fognari e di drenaggio: kit grillo con catena da 5 m, per sollevamento pompa</t>
  </si>
  <si>
    <t>M I S U R A Z I O N I:</t>
  </si>
  <si>
    <t/>
  </si>
  <si>
    <t>3'</t>
  </si>
  <si>
    <t>SOMMANO cad</t>
  </si>
  <si>
    <t/>
  </si>
  <si>
    <t>592</t>
  </si>
  <si>
    <t>065043a</t>
  </si>
  <si>
    <t>Elettropompa del tipo sommergibile per il sollevamento di acque chiare o leggermente cariche, per installazione fissa, corpo pompa e girante in acciaio inox, alimentazione elettrica 230/V-1-50 Hz, data in opera completa di tubazione in acciaio zincato da 6 m, con raccordi in ghisa malleabile, cavo elettrico da 10 m e galleggiante elettrico per l'avviamento in automatico, con esclusione del quadro comando e dei collegamenti elettrici: potenza assorbita 0,25 kW, portata massima 7 mc/h, prevalenza massima 7 m</t>
  </si>
  <si>
    <t>M I S U R A Z I O N I:</t>
  </si>
  <si>
    <t>recupero acque piovane caratteristiche 2.1 mc/h h 35 mca</t>
  </si>
  <si>
    <t>3'</t>
  </si>
  <si>
    <t>SOMMANO cad</t>
  </si>
  <si>
    <t/>
  </si>
  <si>
    <t>593</t>
  </si>
  <si>
    <t>E01.12.011.d</t>
  </si>
  <si>
    <t>Valvola a sfera per acqua, passaggio totale, se filettata corpo e sfera in ottone cromato attacchi UNI DIN – se flangiata PN16 con corpo in ghisa, sfera in ottone – temperatura max. 100°C: filettata Ø ¾”</t>
  </si>
  <si>
    <t>M I S U R A Z I O N I:</t>
  </si>
  <si>
    <t/>
  </si>
  <si>
    <t>3'</t>
  </si>
  <si>
    <t>SOMMANO cad</t>
  </si>
  <si>
    <t/>
  </si>
  <si>
    <t>594</t>
  </si>
  <si>
    <t>E01.12.011.e</t>
  </si>
  <si>
    <t>Valvola a sfera per acqua, passaggio totale, se filettata corpo e sfera in ottone cromato attacchi UNI DIN – se flangiata PN16 con corpo in ghisa, sfera in ottone – temperatura max. 100°C: filettata Ø 1”</t>
  </si>
  <si>
    <t>M I S U R A Z I O N I:</t>
  </si>
  <si>
    <t/>
  </si>
  <si>
    <t>3'</t>
  </si>
  <si>
    <t>SOMMANO cad</t>
  </si>
  <si>
    <t/>
  </si>
  <si>
    <t>595</t>
  </si>
  <si>
    <t>E01.12.011.g</t>
  </si>
  <si>
    <t>Valvola a sfera per acqua, passaggio totale, se filettata corpo e sfera in ottone cromato attacchi UNI DIN – se flangiata PN16 con corpo in ghisa, sfera in ottone – temperatura max. 100°C: filettata Ø 1”- ½</t>
  </si>
  <si>
    <t>M I S U R A Z I O N I:</t>
  </si>
  <si>
    <t/>
  </si>
  <si>
    <t>3'</t>
  </si>
  <si>
    <t>SOMMANO cad</t>
  </si>
  <si>
    <t/>
  </si>
  <si>
    <t>596</t>
  </si>
  <si>
    <t>E01.12.011.h</t>
  </si>
  <si>
    <t>Valvola a sfera per acqua, passaggio totale, se filettata corpo e sfera in ottone cromato attacchi UNI DIN – se flangiata PN16 con corpo in ghisa, sfera in ottone – temperatura max. 100°C: filettata Ø 2”</t>
  </si>
  <si>
    <t>M I S U R A Z I O N I:</t>
  </si>
  <si>
    <t/>
  </si>
  <si>
    <t>3'</t>
  </si>
  <si>
    <t>SOMMANO cad</t>
  </si>
  <si>
    <t/>
  </si>
  <si>
    <t>597</t>
  </si>
  <si>
    <t>E01.12.011.i</t>
  </si>
  <si>
    <t>Valvola a sfera per acqua, passaggio totale, se filettata corpo e sfera in ottone cromato attacchi UNI DIN – se flangiata PN16 con corpo in ghisa, sfera in ottone – temperatura max. 100°C: filettata Ø 2”- ½</t>
  </si>
  <si>
    <t>M I S U R A Z I O N I:</t>
  </si>
  <si>
    <t/>
  </si>
  <si>
    <t>3'</t>
  </si>
  <si>
    <t>SOMMANO cad</t>
  </si>
  <si>
    <t/>
  </si>
  <si>
    <t>598</t>
  </si>
  <si>
    <t>E01.12.010.d</t>
  </si>
  <si>
    <t>Valvola di ritegno ad azione meccanica flangiata o filettata: filettata Ø 1” in ottone</t>
  </si>
  <si>
    <t>M I S U R A Z I O N I:</t>
  </si>
  <si>
    <t/>
  </si>
  <si>
    <t>3'</t>
  </si>
  <si>
    <t>SOMMANO cad</t>
  </si>
  <si>
    <t/>
  </si>
  <si>
    <t>599</t>
  </si>
  <si>
    <t>E01.12.010.o</t>
  </si>
  <si>
    <t>Valvola di ritegno ad azione meccanica flangiata o filettata: flangiata Ø 50 mm in ghisa PN 10</t>
  </si>
  <si>
    <t>M I S U R A Z I O N I:</t>
  </si>
  <si>
    <t/>
  </si>
  <si>
    <t>3'</t>
  </si>
  <si>
    <t>SOMMANO cad</t>
  </si>
  <si>
    <t/>
  </si>
  <si>
    <t>600</t>
  </si>
  <si>
    <t>E01.12.010.p</t>
  </si>
  <si>
    <t>Valvola di ritegno ad azione meccanica flangiata o filettata: flangiata Ø 65 mm in ghisa PN 10</t>
  </si>
  <si>
    <t>M I S U R A Z I O N I:</t>
  </si>
  <si>
    <t/>
  </si>
  <si>
    <t>3'</t>
  </si>
  <si>
    <t>SOMMANO cad</t>
  </si>
  <si>
    <t/>
  </si>
  <si>
    <t>601</t>
  </si>
  <si>
    <t>E01.12.010.l</t>
  </si>
  <si>
    <t>Valvola di ritegno ad azione meccanica flangiata o filettata: flangiata Ø 25 mm in ghisa PN 10</t>
  </si>
  <si>
    <t>M I S U R A Z I O N I:</t>
  </si>
  <si>
    <t/>
  </si>
  <si>
    <t>3'</t>
  </si>
  <si>
    <t>SOMMANO cad</t>
  </si>
  <si>
    <t/>
  </si>
  <si>
    <t>602</t>
  </si>
  <si>
    <t>E02.02.009.c</t>
  </si>
  <si>
    <t>Tubazioni in PE-AD (polietilene ad alta densità) PE 80 conformi alle norme UNI 10910 e 7615 tipo 312 per condotte d’acqua potabile in pressione PN 12,5, con marchio di conformità IIP e sigla della materia prima impressa sulle tubazioni, rispondenti alle disposizioni emanate in materia dal Ministero della Sanità, in barre di qualsiasi lunghezza, compresi i raccordi e pezzi speciali di qualsiasi tipo, collegati a mezzo di giunti rapidi o saldatura di testa e quanto altro necessario per dare l'opera finita, sono esclusi gli scavi, rinfianchi e rinterri: del diametro di 32 mm</t>
  </si>
  <si>
    <t>M I S U R A Z I O N I:</t>
  </si>
  <si>
    <t>linee di recupero</t>
  </si>
  <si>
    <t>3'</t>
  </si>
  <si>
    <t>SOMMANO m</t>
  </si>
  <si>
    <t/>
  </si>
  <si>
    <t>603</t>
  </si>
  <si>
    <t>E02.02.009.e</t>
  </si>
  <si>
    <t>Tubazioni in PE-AD (polietilene ad alta densità) PE 80 conformi alle norme UNI 10910 e 7615 tipo 312 per condotte d’acqua potabile in pressione PN 12,5, con marchio di conformità IIP e sigla della materia prima impressa sulle tubazioni, rispondenti alle disposizioni emanate in materia dal Ministero della Sanità, in barre di qualsiasi lunghezza, compresi i raccordi e pezzi speciali di qualsiasi tipo, collegati a mezzo di giunti rapidi o saldatura di testa e quanto altro necessario per dare l'opera finita, sono esclusi gli scavi, rinfianchi e rinterri: del diametro di 50 mm</t>
  </si>
  <si>
    <t>M I S U R A Z I O N I:</t>
  </si>
  <si>
    <t>linea carico riserva idrica</t>
  </si>
  <si>
    <t>3'</t>
  </si>
  <si>
    <t>SOMMANO m</t>
  </si>
  <si>
    <t/>
  </si>
  <si>
    <t>604</t>
  </si>
  <si>
    <t>015023g</t>
  </si>
  <si>
    <t>Tubo multistrato in polietilene reticolato Tipo C, con strato intermedio in alluminio, fornito in rotoli coibentato o in barre da 5 m nudo, stabile nella forma, con barriera all'ossigeno, conforme alla UNI EN ISO 21003 - UNI EN ISO 15875 e al DM 174-04, per impianti di acqua sanitaria secondo UNI 9182:2014, con raccordi a pressare in bronzo o acciaio inox, a passaggio totale o a flusso ottimizzato, a tenuta senza o-ring, con dichiarazione da parte del fabbricante del coefficiente K di accidentalità come previsto dalla UNI 9182:2014, tagliato a misura e posto in opera su staffaggi, all'interno di cavedi o in traccia, compresa quota parte di raccorderia, la pressatura dei raccordi con idonei elettroutensili, esclusi valvolame, pezzi speciali, staffaggi e opere murarie: 63 x 4,5 mm</t>
  </si>
  <si>
    <t>M I S U R A Z I O N I:</t>
  </si>
  <si>
    <t>Acqua fredda S isol 9mm</t>
  </si>
  <si>
    <t>3'</t>
  </si>
  <si>
    <t>SOMMANO m</t>
  </si>
  <si>
    <t/>
  </si>
  <si>
    <t>605</t>
  </si>
  <si>
    <t>015023f</t>
  </si>
  <si>
    <t>Tubo multistrato in polietilene reticolato Tipo C, con strato intermedio in alluminio, fornito in rotoli coibentato o in barre da 5 m nudo, stabile nella forma, con barriera all'ossigeno, conforme alla UNI EN ISO 21003 - UNI EN ISO 15875 e al DM 174-04, per impianti di acqua sanitaria secondo UNI 9182:2014, con raccordi a pressare in bronzo o acciaio inox, a passaggio totale o a flusso ottimizzato, a tenuta senza o-ring, con dichiarazione da parte del fabbricante del coefficiente K di accidentalità come previsto dalla UNI 9182:2014, tagliato a misura e posto in opera su staffaggi, all'interno di cavedi o in traccia, compresa quota parte di raccorderia, la pressatura dei raccordi con idonei elettroutensili, esclusi valvolame, pezzi speciali, staffaggi e opere murarie: 50 x 4 mm</t>
  </si>
  <si>
    <t>M I S U R A Z I O N I:</t>
  </si>
  <si>
    <t>Acs Sisol 13 mm</t>
  </si>
  <si>
    <t>3'</t>
  </si>
  <si>
    <t>SOMMANO m</t>
  </si>
  <si>
    <t/>
  </si>
  <si>
    <t>606</t>
  </si>
  <si>
    <t>015023d</t>
  </si>
  <si>
    <t>Tubo multistrato in polietilene reticolato Tipo C, con strato intermedio in alluminio, fornito in rotoli coibentato o in barre da 5 m nudo, stabile nella forma, con barriera all'ossigeno, conforme alla UNI EN ISO 21003 - UNI EN ISO 15875 e al DM 174-04, per impianti di acqua sanitaria secondo UNI 9182:2014, con raccordi a pressare in bronzo o acciaio inox, a passaggio totale o a flusso ottimizzato, a tenuta senza o-ring, con dichiarazione da parte del fabbricante del coefficiente K di accidentalità come previsto dalla UNI 9182:2014, tagliato a misura e posto in opera su staffaggi, all'interno di cavedi o in traccia, compresa quota parte di raccorderia, la pressatura dei raccordi con idonei elettroutensili, esclusi valvolame, pezzi speciali, staffaggi e opere murarie: 32 x 3,2 mm</t>
  </si>
  <si>
    <t>M I S U R A Z I O N I:</t>
  </si>
  <si>
    <t>AFS Sisol 9 mm</t>
  </si>
  <si>
    <t>ACS Sisol 9 mm</t>
  </si>
  <si>
    <t>3'</t>
  </si>
  <si>
    <t>SOMMANO m</t>
  </si>
  <si>
    <t/>
  </si>
  <si>
    <t>607</t>
  </si>
  <si>
    <t>015023c</t>
  </si>
  <si>
    <t>Tubo multistrato in polietilene reticolato Tipo C, con strato intermedio in alluminio, fornito in rotoli coibentato o in barre da 5 m nudo, stabile nella forma, con barriera all'ossigeno, conforme alla UNI EN ISO 21003 - UNI EN ISO 15875 e al DM 174-04, per impianti di acqua sanitaria secondo UNI 9182:2014, con raccordi a pressare in bronzo o acciaio inox, a passaggio totale o a flusso ottimizzato, a tenuta senza o-ring, con dichiarazione da parte del fabbricante del coefficiente K di accidentalità come previsto dalla UNI 9182:2014, tagliato a misura e posto in opera su staffaggi, all'interno di cavedi o in traccia, compresa quota parte di raccorderia, la pressatura dei raccordi con idonei elettroutensili, esclusi valvolame, pezzi speciali, staffaggi e opere murarie: 25 x 2,8 mm</t>
  </si>
  <si>
    <t>M I S U R A Z I O N I:</t>
  </si>
  <si>
    <t>ricircolo Sisol 9 mm</t>
  </si>
  <si>
    <t>3'</t>
  </si>
  <si>
    <t>SOMMANO m</t>
  </si>
  <si>
    <t/>
  </si>
  <si>
    <t>608</t>
  </si>
  <si>
    <t>015023b</t>
  </si>
  <si>
    <t>Tubo multistrato in polietilene reticolato Tipo C, con strato intermedio in alluminio, fornito in rotoli coibentato o in barre da 5 m nudo, stabile nella forma, con barriera all'ossigeno, conforme alla UNI EN ISO 21003 - UNI EN ISO 15875 e al DM 174-04, per impianti di acqua sanitaria secondo UNI 9182:2014, con raccordi a pressare in bronzo o acciaio inox, a passaggio totale o a flusso ottimizzato, a tenuta senza o-ring, con dichiarazione da parte del fabbricante del coefficiente K di accidentalità come previsto dalla UNI 9182:2014, tagliato a misura e posto in opera su staffaggi, all'interno di cavedi o in traccia, compresa quota parte di raccorderia, la pressatura dei raccordi con idonei elettroutensili, esclusi valvolame, pezzi speciali, staffaggi e opere murarie: 20 x 2,3 mm</t>
  </si>
  <si>
    <t>M I S U R A Z I O N I:</t>
  </si>
  <si>
    <t>ricircolo Sisol 9 mm</t>
  </si>
  <si>
    <t>3'</t>
  </si>
  <si>
    <t>SOMMANO m</t>
  </si>
  <si>
    <t/>
  </si>
  <si>
    <t>609</t>
  </si>
  <si>
    <t>015015a</t>
  </si>
  <si>
    <t>Tubo in polipropilene PP-R prodotto per estrusione con strato intermedio fibrorinforzato (contenuto di fibre rinforzanti 15% ±2%) per trasporto di acqua sanitaria calda e fredda, rispondente al D.M. 174/04, SDR 9, indice di dilatazione lineare alfa = 0,035 mm/mK, colore verde con linee verde scuro, in opera comprese saldature dei giunti per polifusione e pezzi speciali, delle seguenti dimensioni: Ø 32 x 3,6 mm</t>
  </si>
  <si>
    <t>M I S U R A Z I O N I:</t>
  </si>
  <si>
    <t>linea osmosi</t>
  </si>
  <si>
    <t>3'</t>
  </si>
  <si>
    <t>SOMMANO m</t>
  </si>
  <si>
    <t/>
  </si>
  <si>
    <t>610</t>
  </si>
  <si>
    <t>E01.10.008.b</t>
  </si>
  <si>
    <t>Isolamento termico di tubazioni acqua calda con coppelle preformate di resina fenolica espansa o poliuretano espanso densità 30-35 kg/m³, legatura, sigillatura dei giunti e finitura esterna in alluminio o PVC – spessore 1/3 del diametro tubazione: tubazione da 1” fino a 2”</t>
  </si>
  <si>
    <t>M I S U R A Z I O N I:</t>
  </si>
  <si>
    <t>Isolamento osmposi Finitura in pvc (tubazioni interne)Calasse Bl S2 d0</t>
  </si>
  <si>
    <t>32 (s 9 mm)</t>
  </si>
  <si>
    <t>3'</t>
  </si>
  <si>
    <t>SOMMANO mq</t>
  </si>
  <si>
    <t/>
  </si>
  <si>
    <t>611</t>
  </si>
  <si>
    <t>E01.12.011.c</t>
  </si>
  <si>
    <t>Valvola a sfera per acqua, passaggio totale, se filettata corpo e sfera in ottone cromato attacchi UNI DIN – se flangiata PN16 con corpo in ghisa, sfera in ottone – temperatura max. 100°C: filettata Ø ½”</t>
  </si>
  <si>
    <t>M I S U R A Z I O N I:</t>
  </si>
  <si>
    <t>Valvole ingresso locali osmosi</t>
  </si>
  <si>
    <t>3'</t>
  </si>
  <si>
    <t>SOMMANO cad</t>
  </si>
  <si>
    <t/>
  </si>
  <si>
    <t>612</t>
  </si>
  <si>
    <t>E01.12.011.d</t>
  </si>
  <si>
    <t>Valvola a sfera per acqua, passaggio totale, se filettata corpo e sfera in ottone cromato attacchi UNI DIN – se flangiata PN16 con corpo in ghisa, sfera in ottone – temperatura max. 100°C: filettata Ø ¾”</t>
  </si>
  <si>
    <t>M I S U R A Z I O N I:</t>
  </si>
  <si>
    <t/>
  </si>
  <si>
    <t/>
  </si>
  <si>
    <t>3'</t>
  </si>
  <si>
    <t>SOMMANO cad</t>
  </si>
  <si>
    <t/>
  </si>
  <si>
    <t>613</t>
  </si>
  <si>
    <t>E02.02.001.a</t>
  </si>
  <si>
    <t>Allaccio per apparecchio igienico-sanitario, fornito e posto in opera all'interno dei bagni, wc, docce e cucine ecc. a valle delle valvole di intercettazione ubicate nel locale, comprendente: le valvole suddette, le tubazioni in acciaio zincato FM oppure in polipropilene (rispondente alle prescrizioni della circolare n.102 del 12 febbraio 1978 del Ministero della sanità) per distribuzione di acqua fredda e calda, il rivestimento delle tubazioni acqua calda con guaina isolante in materiale sintetico espanso classificato autoestinguente, spessore dell'isolante a norma della legge n. 10/91, le tubazioni di scarico in polietilene ad alta densità fino alla colonna principale di scarico. Sono comprese le opere murarie per l'apertura, chiusura delle tracce e ripristino dell'intonaco, mentre sono escluse la fornitura e la posa in opera delle apparecchiature igienico-sanitarie con relative rubinetterie: lavabo</t>
  </si>
  <si>
    <t>M I S U R A Z I O N I:</t>
  </si>
  <si>
    <t>Materiale multistrato</t>
  </si>
  <si>
    <t>bagni</t>
  </si>
  <si>
    <t>laboratori</t>
  </si>
  <si>
    <t>3'</t>
  </si>
  <si>
    <t>SOMMANO cad</t>
  </si>
  <si>
    <t/>
  </si>
  <si>
    <t>614</t>
  </si>
  <si>
    <t>E02.02.001.j</t>
  </si>
  <si>
    <t>Allaccio per apparecchio igienico-sanitario, fornito e posto in opera all'interno dei bagni, wc, docce e cucine ecc. a valle delle valvole di intercettazione ubicate nel locale, comprendente: le valvole suddette, le tubazioni in acciaio zincato FM oppure in polipropilene (rispondente alle prescrizioni della circolare n.102 del 12 febbraio 1978 del Ministero della sanità) per distribuzione di acqua fredda e calda, il rivestimento delle tubazioni acqua calda con guaina isolante in materiale sintetico espanso classificato autoestinguente, spessore dell'isolante a norma della legge n. 10/91, le tubazioni di scarico in polietilene ad alta densità fino alla colonna principale di scarico. Sono comprese le opere murarie per l'apertura, chiusura delle tracce e ripristino dell'intonaco, mentre sono escluse la fornitura e la posa in opera delle apparecchiature igienico-sanitarie con relative rubinetterie: piatto doccia</t>
  </si>
  <si>
    <t>M I S U R A Z I O N I:</t>
  </si>
  <si>
    <t/>
  </si>
  <si>
    <t>3'</t>
  </si>
  <si>
    <t>SOMMANO cad</t>
  </si>
  <si>
    <t/>
  </si>
  <si>
    <t>615</t>
  </si>
  <si>
    <t>E02.02.001.l</t>
  </si>
  <si>
    <t>Allaccio per apparecchio igienico-sanitario, fornito e posto in opera all'interno dei bagni, wc, docce e cucine ecc. a valle delle valvole di intercettazione ubicate nel locale, comprendente: le valvole suddette, le tubazioni in acciaio zincato FM oppure in polipropilene (rispondente alle prescrizioni della circolare n.102 del 12 febbraio 1978 del Ministero della sanità) per distribuzione di acqua fredda e calda, il rivestimento delle tubazioni acqua calda con guaina isolante in materiale sintetico espanso classificato autoestinguente, spessore dell'isolante a norma della legge n. 10/91, le tubazioni di scarico in polietilene ad alta densità fino alla colonna principale di scarico. Sono comprese le opere murarie per l'apertura, chiusura delle tracce e ripristino dell'intonaco, mentre sono escluse la fornitura e la posa in opera delle apparecchiature igienico-sanitarie con relative rubinetterie: orinatoio</t>
  </si>
  <si>
    <t>M I S U R A Z I O N I:</t>
  </si>
  <si>
    <t/>
  </si>
  <si>
    <t>3'</t>
  </si>
  <si>
    <t>SOMMANO cad</t>
  </si>
  <si>
    <t/>
  </si>
  <si>
    <t>616</t>
  </si>
  <si>
    <t>E02.02.001.m</t>
  </si>
  <si>
    <t>Allaccio per apparecchio igienico-sanitario, fornito e posto in opera all'interno dei bagni, wc, docce e cucine ecc. a valle delle valvole di intercettazione ubicate nel locale, comprendente: le valvole suddette, le tubazioni in acciaio zincato FM oppure in polipropilene (rispondente alle prescrizioni della circolare n.102 del 12 febbraio 1978 del Ministero della sanità) per distribuzione di acqua fredda e calda, il rivestimento delle tubazioni acqua calda con guaina isolante in materiale sintetico espanso classificato autoestinguente, spessore dell'isolante a norma della legge n. 10/91, le tubazioni di scarico in polietilene ad alta densità fino alla colonna principale di scarico. Sono comprese le opere murarie per l'apertura, chiusura delle tracce e ripristino dell'intonaco, mentre sono escluse la fornitura e la posa in opera delle apparecchiature igienico-sanitarie con relative rubinetterie: vaso a cacciata</t>
  </si>
  <si>
    <t>M I S U R A Z I O N I:</t>
  </si>
  <si>
    <t/>
  </si>
  <si>
    <t>3'</t>
  </si>
  <si>
    <t>SOMMANO cad</t>
  </si>
  <si>
    <t/>
  </si>
  <si>
    <t>617</t>
  </si>
  <si>
    <t>015098b</t>
  </si>
  <si>
    <t>Cassetta d'incasso da 9 litri, posata in muratura, con regolazione del flusso e doppio tipo di risciaquo, allacciamento alla rete idrica sul lato superiore da 1/2", con rubinetto d'arresto, fissaggi per la cassetta e rete di rivestimento per l'intonaco, con tubo di risciacquamento in polietilene e coppelle in polistirolo espanso, inclusa la placca con doppio tasto di comando e le opere murarie: per WC a pavimento</t>
  </si>
  <si>
    <t>M I S U R A Z I O N I:</t>
  </si>
  <si>
    <t>cassetta di scarico</t>
  </si>
  <si>
    <t>3'</t>
  </si>
  <si>
    <t>SOMMANO cad</t>
  </si>
  <si>
    <t/>
  </si>
  <si>
    <t>618</t>
  </si>
  <si>
    <t>025109e</t>
  </si>
  <si>
    <t>Collettore complanare costituito da moduli in ottone stampato con attacchi per adattatore tubi di rame, plastica o multistrato, posto in opera con due saracinesche, due valvole di sfogo aria, cassetta di contenimento in lamiera verniciata RAL 9010, con esclusione delle opere murarie: 3/4"x 16 mm: lunghezza 350 mm, attacchi n. 10 + 10</t>
  </si>
  <si>
    <t>M I S U R A Z I O N I:</t>
  </si>
  <si>
    <t>collettore acs</t>
  </si>
  <si>
    <t>3'</t>
  </si>
  <si>
    <t>SOMMANO cad</t>
  </si>
  <si>
    <t/>
  </si>
  <si>
    <t>619</t>
  </si>
  <si>
    <t>NP.IM.018</t>
  </si>
  <si>
    <t>TITOLO	Fornitura e posa in opera di Centrale idrica a norme UNI 11292:2019 con gruppo di pressurizzazione antincendio a norme UNI EN 12845:2020 composto da N° 1 pompe principali diesel, pompa pilota e riserva idrica integrata con capacità utile di 6000 litri.	Porta di lavoro 9,8 mc/h / 35 m.c.a	• Struttura in profilati di acciaio di adeguato spessore protetti con vernice intumescente in modo da realizzare una resistenza al fuoco di 60 minuti (R60) - UNI EN 12845:2020 10.3.1	• Tamponamenti verticali ed orizzontali realizzati con pannello sandwich con isolamento interno in lana di roccia per uno spessore totale di 80 mm (reazione al fuoco secondo classe A2 s1 d0 - UNI 11292:2019 5.1)	• Tetto realizzato con pannello sandwich del tipo adatto per impieghi strutturali	• Tamponamenti orizzontali che realizzano su tutti i lati del modulo dalle pareti mobili; consentendo l’apertura completa del locale e un agevole accesso ai sistemi antincendio contenuti all’interno, sia in fase di funzionamento dell’impianto che in caso di manutenzione.	• Unità di pompaggio delle pompe principali completamente indipendenti l’una dall’altra (PUMP SET); le unità di pompaggio sono quindi modulari e realizzate secondo quanto stabilito da UNI 11292 : 2019 3.15	• PUMP SET predisposti per essere ancorati direttamente a terra in modo indipendente; in questo modo viene evitata la trasmissione delle vibrazioni alle strutture del locale e ad ogni altro componente e/o struttura, che si trovi all’interno del FIREBOX; nel rispetto di UNI 11292: 2019 6.6	• Dimensioni dello spazio di lavoro intorno ad ogni PUMP SET che rispetta quanto richiesto da UNI 11292 : 2019 5.2.2	• Altezza minima interna utile di 2,4 m - UNI 11292:2019 5.2.2	• Tubazioni di mandata all’interno dello spazio di lavoro poste ad un’ altezza minima di 2 m - UNI 11292:2019 5.2.2	• L’assenza di scale e di ambienti confinati lo rende perfettamente rispondente a quanto richiesto da:	Testo Unico sulla Sicurezza D.Lgs 81/08	Guida operative ISPESL 12/06/2008	• Nel caso di presenza di almeno una pompa principale azionata da motore diesel, una ventilazione del locale realizzata da un aspiratore assiale, alimentato dalla rete elettrica e in caso di emergenza dall’UPS dotato di batterie ausiliarie con 6 ore di autonomia come previsto dalla norma. La portata del ventilatore è calcolata sulla base di UNI 11292: 2019 5.4.2, ed è ampiamente in grado di garantire il ricambio d’aria richiesto dalla norma.	• Protezione antincendio secondo UNI EN 12845:2020 10.3.2 con:	o N.1 sprinkler con bulbo a risposta standard 141°C	o N.1 flussostato diam. 2” per rilevamento funzionamento sprinkler a marchio CE e conforme alla norma EN 12259-5. Sono rispettate le lunghezze dei tratti rettilinei liberi a monte e a valle del flussostato.	o N. 1 circuito di prova e scarico con diametro nom.&gt;15mm	• Componenti di completamento come richiesto dalle norme UNI EN 12845:2020 e UNI 11292:2019 	Componenti:	-pompa principale diesel 	-pompa pilota	-Quadro comando motopompa 	-Quadro di comando popma pilota 	-prese e cavi di collegamento 	-colonna di mandata 	-circuito pressostatico 	-Collettore di mandata 	-circuito avviamente 	-Quadro allarmi	- mis.portata 	-Serbatoio gasolio	-Marmitta	-Quadro soccorritore	-Quadro elettrico di servizio 	-Kit sprinkler 	-Ventilconvettore elettrico	-Lampada /estintore	serbatoi d'accumulo 	- Dim L2270 P 6610 H 2581</t>
  </si>
  <si>
    <t>M I S U R A Z I O N I:</t>
  </si>
  <si>
    <t/>
  </si>
  <si>
    <t>3'</t>
  </si>
  <si>
    <t>SOMMANO cadauno</t>
  </si>
  <si>
    <t/>
  </si>
  <si>
    <t>620</t>
  </si>
  <si>
    <t>025085g</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</si>
  <si>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media: Ø 2", spessore 3,6 mm, peso 5,030 kg/m</t>
  </si>
  <si>
    <t>M I S U R A Z I O N I:</t>
  </si>
  <si>
    <t/>
  </si>
  <si>
    <t>3'</t>
  </si>
  <si>
    <t>SOMMANO m</t>
  </si>
  <si>
    <t/>
  </si>
  <si>
    <t>621</t>
  </si>
  <si>
    <t>025085e</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</si>
  <si>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media: Ø 1"1/4, spessore 3,2 mm, peso 3,100 kg/m</t>
  </si>
  <si>
    <t>M I S U R A Z I O N I:</t>
  </si>
  <si>
    <t/>
  </si>
  <si>
    <t>3'</t>
  </si>
  <si>
    <t>SOMMANO m</t>
  </si>
  <si>
    <t/>
  </si>
  <si>
    <t>622</t>
  </si>
  <si>
    <t>E04.03.005.b</t>
  </si>
  <si>
    <t>Naspo antincendio costituito da bobina mobile su cui è avvolta una tubazione semirigida, di lunghezza 20 m, rispondente alla norma UNI CNVVF CPAI 9488 «Apparecchiature per estinzione incendi - Tubazioni semirigide di DN 20 e 25 per naspi antincendi», collegata ad una estremità, in modo permanente, con una rete di alimentazione idrica in pressione e terminante all'altra estremità con una lancia erogatrice munita di valvola regolatrice e di chiusura del getto, posto in cassetta incassata nella muratura delle dimensioni di 650 x 600 x 280 mm, fornito e posto in opera, incluse le opere murarie ed ogni onere e magistero. La tubazione dovrà riportare i seguenti dati di identificazione: - riferimento alla Norma UNI 9488; - nome del costruttore; - diametro nominale; - lunghezza; - anno di costruzione; del diametro DN 25</t>
  </si>
  <si>
    <t>M I S U R A Z I O N I:</t>
  </si>
  <si>
    <t/>
  </si>
  <si>
    <t>3'</t>
  </si>
  <si>
    <t>SOMMANO cad</t>
  </si>
  <si>
    <t/>
  </si>
  <si>
    <t>623</t>
  </si>
  <si>
    <t>025142b</t>
  </si>
  <si>
    <t>Valvola lug a farfalla completa di leva, corpo in ghisa grigia GG-25, anello di tenuta in EPDM, albero in acciaio AISI 303 e verniciatura epossidica: Ø nominale 50 mm</t>
  </si>
  <si>
    <t>M I S U R A Z I O N I:</t>
  </si>
  <si>
    <t>per impianti antincendio</t>
  </si>
  <si>
    <t>3'</t>
  </si>
  <si>
    <t>SOMMANO cad</t>
  </si>
  <si>
    <t/>
  </si>
  <si>
    <t>624</t>
  </si>
  <si>
    <t>E01.15.004</t>
  </si>
  <si>
    <t>Manometro Ø-3/8 attacco radiale</t>
  </si>
  <si>
    <t>M I S U R A Z I O N I:</t>
  </si>
  <si>
    <t/>
  </si>
  <si>
    <t>3'</t>
  </si>
  <si>
    <t>SOMMANO cad</t>
  </si>
  <si>
    <t/>
  </si>
  <si>
    <t>625</t>
  </si>
  <si>
    <t>055030c</t>
  </si>
  <si>
    <t>Gruppo attacco motopompa VVF UNI 70 a norma UNI 804, preassemblato, del tipo orizzontale, con attacchi flangiati PN 16, completo di un rubinetto idrante di presa, saracinesca, valvola di ritegno a clapet, valvola di sicurezza, controflange, bulloni, guarnizioni e staffaggio con esclusione delle opere murarie: Ø 3"</t>
  </si>
  <si>
    <t>M I S U R A Z I O N I:</t>
  </si>
  <si>
    <t/>
  </si>
  <si>
    <t>3'</t>
  </si>
  <si>
    <t>SOMMANO cad</t>
  </si>
  <si>
    <t/>
  </si>
  <si>
    <t>626</t>
  </si>
  <si>
    <t>NP.IM.021</t>
  </si>
  <si>
    <t>TITOLO	Fornitura e posa in opera di sistema di termoregolazione e supervisione per CENTRALE TERMICA "Piastra tecnologica" - Produzione fluidi	Dispositivi di campo:	- n.2 STP100-100 - Sonda di temperatura ad immersione con guaina separata NTC 1,8K L=100mm pressacavo;	- n.2 STP100-ot - Pozzetto in ottone per STP300 Lunghezza 100mm;	- n.2 STP100-ot - Pozzetto in ottone per STP300 Lunghezza 100mm;	- n.2 STP100-100 - Sonda di temperatura ad immersione con guaina separata NTC 1,8K L=100mm pressacavo;	- n.2 STP100-100 - Sonda di temperatura ad immersione con guaina separata NTC 1,8K L=100mm pressacavo;	- n.2 STP100-ot - Pozzetto in ottone per STP300 Lunghezza 100mm;	- n.1 KDC55R - Contabilizzatore Multical 603, modello Deluxe ad ultrasuoni, flangiato, DN100 per raffreddamento, portata nominale 100 m3/h	- n.1 KDC55R - Contabilizzatore Multical 603, modello Deluxe ad ultrasuoni, flangiato, DN100 per raffreddamento, portata nominale 100 m3/h,	- n.1 KAMODR - Scheda aggiuntiva contabilizzatori Multical KD e KE, protocollo Modbus RTU.	- n.1 -KABACN - Scheda aggiuntiva per contabilizzatori Multical KD e KE, protocollo BACnet su MS/TP seriale RS-485 in modalità MASTER o SLAVE 	- n.1 - KDH50R - Contabilizzatore Multical 603, modello Deluxe ad ultrasuoni, flangiato, DN100 per riscaldamento, portata nominale 60 m3/h,	- n.1 - KABACN -Scheda aggiuntiva per contabilizzatori Multical KD e KE, protocollo BACnet su MS/TP seriale RS-485 in modalità MASTER o SLAVE	- n.2 - Sonda di temperatura ad immersione con guaina separata NTC 1,8K L=100mm pressacavo	- n.2 - STP100-ot - Pozzetto in ottone per STP300 Lunghezza 100mm	- n.2 - STP100-100 - Sonda di temperatura ad immersione con guaina separata NTC 1,8K L=100mm pressacavo	- n,2 - STP100-ot - Pozzetto in ottone per STP300 Lunghezza 100mm	- n.1- KDH50R - Contabilizzatore Multical 603, modello Deluxe ad ultrasuoni, flangiato, DN100 per riscaldamento, portata nominale 60 m3/h,	- n.1 - KABACN - Scheda aggiuntiva per contabilizzatori Multical KD e KE, protocollo BACnet su MS/TP seriale RS-485 in modalità MASTER o SLAVE	- n.1 - STO200 - Sonda di temperatura da esterno installazione a muro, NTC 10K, campo di misura -40°C/90°C.IP55	DDC - Engineering - Start-up:	- n.1 - AS-P + Engineering - SmartX Server AS-P di EcoStruxure Building è un dispositivo che può agire come server stand-alone o parte di un sistema multi-server,	-n.1 - UI-16 - Modulo di espansione Central I/O per SmartX Server AS-P autoindirizzabile, con N°16 ingressi universali.	-n.1 - UI-8/DO-FC-4 - Modulo di espansione Central I/O per SmartX Server AS-P autoindirizzabile, con N°8 ingressi universali e N°4 uscite digitali	-n.1 - TB-ASP-W1 - Morsettiera per SmartX Server AS-P	-n.1 - TB-PS-W1 - Morsettiera alimentatore PS24 per SmartX Server AS-P	-n.2 -TB-IO-W1 - Morsettiera moduli di espansione Central I/O per SmartX Server AS-P	-n.1 - PS-24V - Modulo d'alimentazione per SmartX Server AS-P e moduli di espanzione Central I/O.	-n.1 - Start-up di campo</t>
  </si>
  <si>
    <t>M I S U R A Z I O N I:</t>
  </si>
  <si>
    <t>centrale termica piasta tecnologica</t>
  </si>
  <si>
    <t>3'</t>
  </si>
  <si>
    <t>SOMMANO cadauno</t>
  </si>
  <si>
    <t/>
  </si>
  <si>
    <t>627</t>
  </si>
  <si>
    <t>NP.IM.022</t>
  </si>
  <si>
    <t>TITOLO	Fornitura e posa in opera di sistema di termoregolazione e supervisione per Centrale di pompaggio Circuiti Zona "A" + Centrale Idrica	Dispositivi di campo:	- n.2 - STP100-100 - Sonda di temperatura ad immersione con guaina separata NTC 1,8K L=100mm pressacavo	- n.2 - STP100-ot - Pozzetto in ottone per STP300 Lunghezza 100mm	- n.1 - VG311F-80-100 - Valvola a 3 vie miscelatrice flangiata in ghisa , PN16 diametro DN80, Kv 100,	- n.1 - Forta M800 - Attuatore Forta M800 per valvole a globo. Controllo flottante e modulante.	- n.1 - STP100-ot  - Pozzetto in ottone per STP300 Lunghezza 100mm	- n.1 - STP100-100 - Sonda di temperatura ad immersione con guaina separata NTC 1,8K L=100mm pressacavo	- n.2 - STP100-100 - Sonda di temperatura ad immersione con guaina separata NTC 1,8K L=100mm pressacavo	- n.2 - STP100-ot  - Pozzetto in ottone per STP300 Lunghezza 100mm	- n.1 - Venta V311/50/38 - Valvola a 3 vie flangiata PN 16 Dn 50 Kvs 38 Corsa: 20 mm Temperatura del fluido: -20°C max 120°C Corpo valvola in ghisa.	- n.3 - Venta K-f DN50 - Raccordo con filettatura interna (ISO 7/1) per valvola Venta V241/V341: DN50 	- n.1 - Forta M1500 - Attuatore Forta M1500 per valvole a globo. Controllo flottante e modulante. Alimentazione 24V AC/DC. Forza 1500N, IP 54, comando manuale	- n.1 - STP100-ot - Pozzetto in ottone per STP300 Lunghezza 100mm	- n.1 - STP100-100 - Sonda di temperatura ad immersione con guaina separata NTC 1,8K L=100mm pressacavo	- n.1 - Venta V311/40/25 - Valvola a 3 vie flangiata PN 16 Dn 40 Kvs 25 Corsa: 20 mm Temperatura del fluido: -20°C max 120°C Corpo valvola in ghisa,	- n.1 - Forta M400 - Attuatore Forta M400 per valvole a globo. Controllo flottante e modulante. Alimentazione 24V AC/DC. Forza 400N, IP 54, comando manuale	- n.1 - Sonda di temperatura ad immersione con guaina separata NTC 1,8K L=100mm pressacavo	- n.1 - STP100-ot - Pozzetto in ottone per STP300 Lunghezza 100mm	- n.1 - KEH30R - Contabilizzatore Multical 403, modello Economy ad ultrasuoni, flangiato, DN40 per riscaldamento, portata nominale 10 m3/h,	- n.1 - KAMODR - Scheda aggiuntiva contabilizzatori Multical KD e KE, protocollo Modbus RTU.	DDC - Engineering - Start-up:	- MP-C-24 + Engineering - SmartX IP Controller da 24 I/O per EcoStruxure Building. 16 Ingressi/Uscite Universali tipo B (AIa;AIp;DI;AO),4 Ingressi/Uscite Universali tipo C (AIa;AIp;DI;AO 0/10V oppure 4-20mA), 4 Uscite a Relè NA 250 VAC/30 VDC da 2 A	- Start-up di campo</t>
  </si>
  <si>
    <t>M I S U R A Z I O N I:</t>
  </si>
  <si>
    <t>centrale pompaggio + idrica Z.A</t>
  </si>
  <si>
    <t>3'</t>
  </si>
  <si>
    <t>SOMMANO cadauno</t>
  </si>
  <si>
    <t/>
  </si>
  <si>
    <t>628</t>
  </si>
  <si>
    <t>NP.IM.023</t>
  </si>
  <si>
    <t>TITOLO	Fornitura e posa in opera di sistema di termoregolazione e supervisione per Centrale di pompaggio Circuiti Zona "B"	Dispositivi di campo:	- n.2 - STP100-100 - Sonda di temperatura ad immersione con guaina separata NTC 1,8K L=100mm pressacavo	- n.2 - STP100-ot - Pozzetto in ottone per STP300 Lunghezza 100mm	- n.1 - VG311F-80-100 - Valvola a 3 vie miscelatrice flangiata in ghisa , PN16 diametro DN80, Kv 100,	- n.1 - Forta M800 - Attuatore Forta M800 per valvole a globo. Controllo flottante e modulante.	- n.1 - STP100-ot  - Pozzetto in ottone per STP300 Lunghezza 100mm	- n.1 - STP100-100 - Sonda di temperatura ad immersione con guaina separata NTC 1,8K L=100mm pressacavo	- n.2 - STP100-100 - Sonda di temperatura ad immersione con guaina separata NTC 1,8K L=100mm pressacavo	- n.2 - STP100-ot  - Pozzetto in ottone per STP300 Lunghezza 100mm	- n.1 - Venta V311/50/38 - Valvola a 3 vie flangiata PN 16 Dn 50 Kvs 38 Corsa: 20 mm Temperatura del fluido: -20°C max 120°C Corpo valvola in ghisa.	- n.3 - Venta K-f DN50 - Raccordo con filettatura interna (ISO 7/1) per valvola Venta V241/V341: DN50 	- n.1 - Forta M1500 - Attuatore Forta M1500 per valvole a globo. Controllo flottante e modulante. Alimentazione 24V AC/DC. Forza 1500N, IP 54, comando manuale	- n.1 - STP100-ot - Pozzetto in ottone per STP300 Lunghezza 100mm	- n.1 - STP100-100 - Sonda di temperatura ad immersione con guaina separata NTC 1,8K L=100mm pressacavo	DDC - Engineering - Start-up:	- MP-C-24 + Engineering - SmartX IP Controller da 24 I/O per EcoStruxure Building. 16 Ingressi/Uscite Universali tipo B (AIa;AIp;DI;AO),4 Ingressi/Uscite Universali tipo C (AIa;AIp;DI;AO 0/10V oppure 4-20mA), 4 Uscite a Relè NA 250 VAC/30 VDC da 2 A	- Start-up di campo</t>
  </si>
  <si>
    <t>M I S U R A Z I O N I:</t>
  </si>
  <si>
    <t>Centrale di pompaggio Z.B</t>
  </si>
  <si>
    <t>3'</t>
  </si>
  <si>
    <t>SOMMANO cadauno</t>
  </si>
  <si>
    <t/>
  </si>
  <si>
    <t>629</t>
  </si>
  <si>
    <t>NP.IM.024</t>
  </si>
  <si>
    <t>TITOLO	Fornitura e posa in opera di sistema di termoregolazione e supervisione per "UTA A"	Dispositivi di campo:	-n.1-STD100-250 - Sonda di temperatura per condotta NTC 1,8K L=250mm con flangia di montaggio e pressacavo	-n.1 STD100-250 - Sonda di temperatura per condotta NTC 1,8K L=250mm con flangia di montaggio e pressacavo	-n.2 SPD910-500Pa - Pressostato differenziale aria on/off; 50-500Pa / IP54 con 2m tubo e 2 connettori	-n.1 Venta V341/50/38 - Valvola a 3 vie filettata PN 16 Dn 50 Kvs 38 Corsa: 20 mm Temperatura del fluido: -20°C max 150°	-n.3 - Venta K-f DN50 - Raccordo con filettatura interna (ISO 7/1) per valvola Venta V241/V341: DN50	-n.1Forta M800 - Attuatore Forta M800 per valvole a globo. Controllo flottante e modulante. Alimentazione 24V AC/DC. Forza 800N, IP 54, comando manuale.	-n.1 STT903 - Termostato antigelo a capillare adatto per installazioni in canali di ventilazione aria, lunghezza 6 mt, a riarmo automatico. Grado protezione IP65	-n.1 VG311F-65-63 -Valvola a 3 vie miscelatrice flangiata in ghisa , PN16 diametro DN65, Kv 63,	-n.1 Forta M800 Attuatore Forta M800 per valvole a globo. Controllo flottante e modulante. Alimentazione 24V AC/DC.	-n.1 STD100-250 - Sonda di temperatura per condotta NTC 1,8K L=250mm con flangia di montaggio e pressacavo	-n.1 Venta V341/50/38 Valvola a 3 vie filettata PN 16 Dn 50 Kvs 38 Corsa: 20 mm Temperatura del fluido: -20°C max 150°C	-n.3 - Venta K-f DN50 - Raccordo con filettatura interna (ISO 7/1) per valvola Venta V241/V341: DN50	-n.1 - Forta M800 -Attuatore Forta M800 per valvole a globo. Controllo flottante e modulante. Alimentazione 24V AC/DC. Forza 800N, IP 54, comando manuale.	-n.1 -SHD100-T - Sonda da condotta combinata umidità 0-10V/4-20mA, 24Vac, campo 0-100%, e temperatura NTC 1,8K, IP65	-n.1 - SHD100-T - Sonda da condotta combinata umidità 0-10V/4-20mA, 24Vac, campo 0-100%, e temperatura NTC 1,8K, IP65	-n,1 - SPD910-500Pa - Pressostato differenziale aria on/off; 50-500Pa / IP54 con 2m tubo e 2 connettori	-n,1 - EPU305 - Trasmettitore di pressione statica, differenziale aria o trasmettitore di velocità (selezionabile) - montaggio universale - uscita selezionabile 0-5V, 0-10V o 4-20mA alim. 3 fili volt: 24 VAC ±10%/12 - 30 VDC; alim. 2 fili mA:12-30 VDC - scala pressione 25-50-100-250-500-Pa	-n.1 EPU305Trasmettitore di pressione statica, differenziale aria o trasmettitore di velocità (selezionabile) - montaggio universale - uscita selezionabile 0-5V, 0-10V o 4-20mA - alim. 3 fili volt: 24 VAC ±10%/12 - 30 VDC; alim. 2 fili mA:12-30 VDC - scala pressione 25-50-100-250-500-1000-2500 Pa; 	-n.1 STD100-250 - Sonda di temperatura per condotta NTC 1,8K L=250mm con flangia di montaggio e pressacavo	-n.1 SHO100-T - Sonda da esterno combinata umidità 0-10V/4-20mA, 24Vac, campo 0-100% e temperatura NTC 1,8K, IP65	-n.2 - VG221F-65-63 Valvola a 2 vie flangiata in ghisa a pressione bilanciata, PN16 diametro DN65, Kv 63, rangeability &gt;50, temperatura massima 150°C.Adatta per circuiti caldo/freddo ed acqua con additivi antigelo (50% glicole),corsa stelo 25mm. Con temperature del fluido vicine a 0°C è consigliato l'utilizzo del riscaldatore.	-n.2 - Forta M800 - Attuatore Forta M800 per valvole a globo. Controllo flottante e modulante. Alimentazione 24V AC/DC. Forza 800N, IP 54, comando manuale	DDC - Engineering - Start-up:	- n.1 - AS-P + Engineering- SmartX Server AS-P di EcoStruxure Building è un dispositivo che può agire come server stand-alone o parte di un sistema multi-server, può controllare moduli I/O e monitorare e gestire dispositivi su bus di campo. Può gestire Allarmi, Utenti, Programmi Orari, Storici, Pagine grafiche con un' interfaccia WebStation integrata accessibile tramite Browser web	- n.1 - DI-16 - Modulo di espansione Central I/O per SmartX Server AS-P autoindirizzabile, con N°16 ingressi digitali (contatto e contatore).	- n,1 - AO-V-8 - Modulo di espansione Central I/O per SmartX Server AS-P autoindirizzabile, con N°8 uscite analogiche disponibili in tensione con campo 0-10Vcc	- n.2 - UI-8/DO-FC-4 - Modulo di espansione Central I/O per SmartX Server AS-P autoindirizzabile, con N°8 ingressi universali e N°4 uscite digitali.	- n.1 - TB-ASP-W1 - Morsettiera per SmartX Server AS-P	- n.1 - TB-PS-W1 - Morsettiera alimentatore PS24 per SmartX Server AS-P	- n.4 - TB-IO-W1  -Morsettiera moduli di espansione Central I/O per SmartX Server AS-P	- n.1 - PS-24V - Modulo d'alimentazione per SmartX Server AS-P e moduli di espanzione Central I/O. 	- n.1 - Start-up di campo</t>
  </si>
  <si>
    <t>M I S U R A Z I O N I:</t>
  </si>
  <si>
    <t>uta A</t>
  </si>
  <si>
    <t>3'</t>
  </si>
  <si>
    <t>SOMMANO cadauno</t>
  </si>
  <si>
    <t/>
  </si>
  <si>
    <t>630</t>
  </si>
  <si>
    <t>NP.IM.025</t>
  </si>
  <si>
    <t>TITOLO	Fornitura e posa in opera di sistema di termoregolazione e supervisione per "UTA B"	Dispositivi di campo:	-n.1-STD100-250 - Sonda di temperatura per condotta NTC 1,8K L=250mm con flangia di montaggio e pressacavo	-n.1 STD100-250 - Sonda di temperatura per condotta NTC 1,8K L=250mm con flangia di montaggio e pressacavo	-n.2 SPD910-500Pa - Pressostato differenziale aria on/off; 50-500Pa / IP54 con 2m tubo e 2 connettori	-n.1 Venta V341/50/38 - Valvola a 3 vie filettata PN 16 Dn 50 Kvs 38 Corsa: 20 mm Temperatura del fluido: -20°C max 150°	-n.3 - Venta K-f DN50 - Raccordo con filettatura interna (ISO 7/1) per valvola Venta V241/V341: DN50	-n.1Forta M800 - Attuatore Forta M800 per valvole a globo. Controllo flottante e modulante. Alimentazione 24V AC/DC. Forza 800N, IP 54, comando manuale.	-n.1 STT903 - Termostato antigelo a capillare adatto per installazioni in canali di ventilazione aria, lunghezza 6 mt, a riarmo automatico. Grado protezione IP65	-n.1 VG311F-65-63 -Valvola a 3 vie miscelatrice flangiata in ghisa , PN16 diametro DN65, Kv 63,	-n.1 Forta M800 Attuatore Forta M800 per valvole a globo. Controllo flottante e modulante. Alimentazione 24V AC/DC.	-n.1 STD100-250 - Sonda di temperatura per condotta NTC 1,8K L=250mm con flangia di montaggio e pressacavo	-n.1 Venta V341/50/38 Valvola a 3 vie filettata PN 16 Dn 50 Kvs 38 Corsa: 20 mm Temperatura del fluido: -20°C max 150°C	-n.3 - Venta K-f DN50 - Raccordo con filettatura interna (ISO 7/1) per valvola Venta V241/V341: DN50	-n.1 - Forta M800 -Attuatore Forta M800 per valvole a globo. Controllo flottante e modulante. Alimentazione 24V AC/DC. Forza 800N, IP 54, comando manuale.	-n.1 -SHD100-T - Sonda da condotta combinata umidità 0-10V/4-20mA, 24Vac, campo 0-100%, e temperatura NTC 1,8K, IP65	-n.1 - SHD100-T - Sonda da condotta combinata umidità 0-10V/4-20mA, 24Vac, campo 0-100%, e temperatura NTC 1,8K, IP65	-n,1 - SPD910-500Pa - Pressostato differenziale aria on/off; 50-500Pa / IP54 con 2m tubo e 2 connettori	-n,1 - EPU305 - Trasmettitore di pressione statica, differenziale aria o trasmettitore di velocità (selezionabile) - montaggio universale - uscita selezionabile 0-5V, 0-10V o 4-20mA alim. 3 fili volt: 24 VAC ±10%/12 - 30 VDC; alim. 2 fili mA:12-30 VDC - scala pressione 25-50-100-250-500-Pa	-n.1 EPU305Trasmettitore di pressione statica, differenziale aria o trasmettitore di velocità (selezionabile) - montaggio universale - uscita selezionabile 0-5V, 0-10V o 4-20mA - alim. 3 fili volt: 24 VAC ±10%/12 - 30 VDC; alim. 2 fili mA:12-30 VDC - scala pressione 25-50-100-250-500-1000-2500 Pa; 	-n.1 STD100-250 - Sonda di temperatura per condotta NTC 1,8K L=250mm con flangia di montaggio e pressacavo	-n.1 SHO100-T - Sonda da esterno combinata umidità 0-10V/4-20mA, 24Vac, campo 0-100% e temperatura NTC 1,8K, IP65	-n.2 - VG221F-65-63 Valvola a 2 vie flangiata in ghisa a pressione bilanciata, PN16 diametro DN65, Kv 63, rangeability &gt;50, temperatura massima 150°C.Adatta per circuiti caldo/freddo ed acqua con additivi antigelo (50% glicole),corsa stelo 25mm. Con temperature del fluido vicine a 0°C è consigliato l'utilizzo del riscaldatore.	-n.2 - Forta M800 - Attuatore Forta M800 per valvole a globo. Controllo flottante e modulante. Alimentazione 24V AC/DC. Forza 800N, IP 54, comando manuale	DDC - Engineering - Start-up:	- n.1 - AS-P + Engineering- SmartX Server AS-P di EcoStruxure Building è un dispositivo che può agire come server stand-alone o parte di un sistema multi-server, può controllare moduli I/O e monitorare e gestire dispositivi su bus di campo. Può gestire Allarmi, Utenti, Programmi Orari, Storici, Pagine grafiche con un' interfaccia WebStation integrata accessibile tramite Browser web	- n.1 - DI-16 - Modulo di espansione Central I/O per SmartX Server AS-P autoindirizzabile, con N°16 ingressi digitali (contatto e contatore).	- n,1 - AO-V-8 - Modulo di espansione Central I/O per SmartX Server AS-P autoindirizzabile, con N°8 uscite analogiche disponibili in tensione con campo 0-10Vcc	- n.2 - UI-8/DO-FC-4 - Modulo di espansione Central I/O per SmartX Server AS-P autoindirizzabile, con N°8 ingressi universali e N°4 uscite digitali.	- n.1 - TB-ASP-W1 - Morsettiera per SmartX Server AS-P	- n.1 - TB-PS-W1 - Morsettiera alimentatore PS24 per SmartX Server AS-P	- n.4 - TB-IO-W1  -Morsettiera moduli di espansione Central I/O per SmartX Server AS-P	- n.1 - PS-24V - Modulo d'alimentazione per SmartX Server AS-P e moduli di espanzione Central I/O. 	- n.1 - Start-up di campo</t>
  </si>
  <si>
    <t>M I S U R A Z I O N I:</t>
  </si>
  <si>
    <t>uta B</t>
  </si>
  <si>
    <t>3'</t>
  </si>
  <si>
    <t>SOMMANO cadauno</t>
  </si>
  <si>
    <t/>
  </si>
  <si>
    <t>631</t>
  </si>
  <si>
    <t>NP.IM.026</t>
  </si>
  <si>
    <t>TITOLO	Fornitura e posa in opera di sistema di termoregolazione e supervisione per "Fancoil"	Dispositivi di campo:	-n.86- VZ219-20-2,5 - Valvola di zona a 2 vie normalmente chiusa (A-AB),modello VZ219E; DN20; G3/4"; Kv 2,5, filetto piano.	-n.86 -VZ219-15-2,0 - Valvola di zona a 2 vie normalmente chiusa (A-AB),modello VZ219E; DN15; G1/2"; Kv 2, filetto piano	-n.30 - VZ319-20-2,5 - Valvola di zona a 3 vie normalmente chiusa (A-AB),modello VZ319E; DN20; G3/4"; Kv 2,5, filetto piano.	-n.30 - VZ319-15-2,0 - Valvola di zona a 3 vie normalmente chiusa (A-AB),modello VZ319E; DN15; G1/2"; Kv 2, filetto piano,	- n. 232 MZ20B-230 - Attuatore elettromeccanico a tre punti (increase/decrease) per valvole fan-coil o di zona. Alimentazione 230 Vac, forza 220N. Da utilizzare insieme alle valvole di zona VZ29/VZ39 e VZ49	- n. 97 RP-5O_vc - Relay pack da abbinare a SER8300 per applicazione due o quattro tubi , N°5 uscite relay. Collegamento tra SE/RP con cavo bus a 3 fili.	- n.19 - STD150 - Sonda di temperatura aria di ripresa fancoil NTC 1,8K L=100mm con 2m di cavo	- n.21 - SLPSXCX - Sensore Ambiente SpaceLogic Protocol - Serie MEDIUM - Cieco - Con protocollo di comunicazione BACnet e Modbus (via RS485) - Sensore di Temperatura ambiente (0-50°C) a stato solido - Sensore CO2 (0-2000 ppm) - Alimentazione: 20-30 Vdc, 24 Vac	DDC - Engineering - Start-up:	- n,62 - SER8350A5B11 + Engineering - Controllore di zona per fancoil in versione comunicante con protocollo standard BACnet® MS/TP o Modbus RTU (selezionabile da display), con sonda di temperatura ed umidità integrata, rilevatore di presenza ad infrarossi passivo integrati. Display TFT a colori 70x52 touch-screen con logo personalizzato. Configurabile in 20 lingue e 12 interfacce utente differenti. Configurazione locale semplice senza utilizzo di software e possibilità di caricare tramite USB delle sequenze personalizzate realizzate in LUA Script. Installazione a parete. N° 1 uscita 0-10 V per ventilatore. N° 2 ingressi digitali. Da utilizzare in abbinamento a relay pack serie SC3XXXX. Alimentazione fornita da SC3XXXX oppure alimentazione esterna 24VAC. Telaio colore bianco. Attività di engineering regolazione HVAC ambiente	-n.19 -RP-C-16A + Engineering - SmartX IP Controller da 16 I/O per EcoStruxure Building progettato per il controllo ambiente. 8 Ingressi/Uscite Universali tipo B (AIa;AIp;DI;AO), 4 Uscite Digitali SSR (Relè a stato solido) 30V AC/DC max 2A per uscita o max 4A per le 4 uscite, 3 Uscite a Relè NA 250 VAC/30 VDC da 4 A, 1 Uscita a Relè NA/NC 250 VAC/24 VDC da 12A (NA) o 3A (NC).. Installazione su guida DIN. Processore ARM Cortex-A7 single-core, Frequenza CPU 500MHz	-n.1 - Start-up di campo</t>
  </si>
  <si>
    <t>M I S U R A Z I O N I:</t>
  </si>
  <si>
    <t>Fancoil</t>
  </si>
  <si>
    <t>3'</t>
  </si>
  <si>
    <t>SOMMANO cadauno</t>
  </si>
  <si>
    <t/>
  </si>
  <si>
    <t>632</t>
  </si>
  <si>
    <t>B02.03.015.a.01</t>
  </si>
  <si>
    <t>Tubazioni in PVC rigido (policloruro di vinile), forniti e posti in opera, con giunto a bicchiere ed anello elastomerico di tenuta per condotte di scarico interrate non in pressione, conformi alle norme UNI EN 1401, compreso e compensato nel prezzo ogni onere per la posa in opera escluso solo la formazione del letto di posa e del rinfianco in materiale idoneo, da pagarsi con le apposite voci di elenco: Classe di rigidità 2 kN\m² del diametro esterno di 200 mm spessore 3,9 mm</t>
  </si>
  <si>
    <t>M I S U R A Z I O N I:</t>
  </si>
  <si>
    <t>tratta lato zona B</t>
  </si>
  <si>
    <t>3'</t>
  </si>
  <si>
    <t>SOMMANO m</t>
  </si>
  <si>
    <t/>
  </si>
  <si>
    <t>633</t>
  </si>
  <si>
    <t>B02.03.015.a.03</t>
  </si>
  <si>
    <t>Tubazioni in PVC rigido (policloruro di vinile), forniti e posti in opera, con giunto a bicchiere ed anello elastomerico di tenuta per condotte di scarico interrate non in pressione, conformi alle norme UNI EN 1401, compreso e compensato nel prezzo ogni onere per la posa in opera escluso solo la formazione del letto di posa e del rinfianco in materiale idoneo, da pagarsi con le apposite voci di elenco: Classe di rigidità 2 kN\m² del diametro esterno di 315 mm spessore 6,2 mm</t>
  </si>
  <si>
    <t>M I S U R A Z I O N I:</t>
  </si>
  <si>
    <t/>
  </si>
  <si>
    <t>3'</t>
  </si>
  <si>
    <t>SOMMANO m</t>
  </si>
  <si>
    <t/>
  </si>
  <si>
    <t>634</t>
  </si>
  <si>
    <t>B02.05.002.b</t>
  </si>
  <si>
    <t>Pozzetti di ispezione forniti e posti in opera in elementi prefabbricati di calcestruzzo, realizzati con cemento tipo 42,5R ed inerti lavati e vagliati opportunamente dosati per ottenere un cls di classe &gt; 350, costruiti con i seguenti elementi: elemento di fondo di altezza cm 100 con impronte di riduzione di spessore per l'introduzione del tubo di attraversamento. Soletta carrabile di copertura. Gli elementi saranno posati su una platea di calcestruzzo di spessore 20 cm, armata con rete elettrosaldata maglia 20x20, di dimensioni maggiori di 20 cm rispetto alle dimensioni esterne del pozzetto. Gli elementi saranno tra loro sigillati e stuccati con l'interposizione di malta cementizia. La ditta produttrice dovrà fornire dietro richiesta della Direzione Lavori i calcoli di verifica statica degli elementi. Compreso e compensato ogni altro onere necessario a dare l'opera finita e funzionante, esclusi unicamente lo scavo ed il rinterro: prolunga di sezione interna 60x60 h.=100 cm, spessore pareti 12 cm</t>
  </si>
  <si>
    <t>M I S U R A Z I O N I:</t>
  </si>
  <si>
    <t/>
  </si>
  <si>
    <t>3'</t>
  </si>
  <si>
    <t>SOMMANO cad</t>
  </si>
  <si>
    <t/>
  </si>
  <si>
    <t>635</t>
  </si>
  <si>
    <t>B02.05.002.c</t>
  </si>
  <si>
    <t>Pozzetti di ispezione forniti e posti in opera in elementi prefabbricati di calcestruzzo, realizzati con cemento tipo 42,5R ed inerti lavati e vagliati opportunamente dosati per ottenere un cls di classe &gt; 350, costruiti con i seguenti elementi: elemento di fondo di altezza cm 100 con impronte di riduzione di spessore per l'introduzione del tubo di attraversamento. Soletta carrabile di copertura. Gli elementi saranno posati su una platea di calcestruzzo di spessore 20 cm, armata con rete elettrosaldata maglia 20x20, di dimensioni maggiori di 20 cm rispetto alle dimensioni esterne del pozzetto. Gli elementi saranno tra loro sigillati e stuccati con l'interposizione di malta cementizia. La ditta produttrice dovrà fornire dietro richiesta della Direzione Lavori i calcoli di verifica statica degli elementi. Compreso e compensato ogni altro onere necessario a dare l'opera finita e funzionante, esclusi unicamente lo scavo ed il rinterro: compenso per ogni 10 cm di prolunga di altezza inferiore a 100 cm</t>
  </si>
  <si>
    <t>M I S U R A Z I O N I:</t>
  </si>
  <si>
    <t/>
  </si>
  <si>
    <t>3'</t>
  </si>
  <si>
    <t>SOMMANO cad</t>
  </si>
  <si>
    <t/>
  </si>
  <si>
    <t>636</t>
  </si>
  <si>
    <t>B02.05.002.p</t>
  </si>
  <si>
    <t>Pozzetti di ispezione forniti e posti in opera in elementi prefabbricati di calcestruzzo, realizzati con cemento tipo 42,5R ed inerti lavati e vagliati opportunamente dosati per ottenere un cls di classe &gt; 350, costruiti con i seguenti elementi: elemento di fondo di altezza cm 100 con impronte di riduzione di spessore per l'introduzione del tubo di attraversamento. Soletta carrabile di copertura. Gli elementi saranno posati su una platea di calcestruzzo di spessore 20 cm, armata con rete elettrosaldata maglia 20x20, di dimensioni maggiori di 20 cm rispetto alle dimensioni esterne del pozzetto. Gli elementi saranno tra loro sigillati e stuccati con l'interposizione di malta cementizia. La ditta produttrice dovrà fornire dietro richiesta della Direzione Lavori i calcoli di verifica statica degli elementi. Compreso e compensato ogni altro onere necessario a dare l'opera finita e funzionante, esclusi unicamente lo scavo ed il rinterro: soletta di copertura 130x130 cm, spessore 20 cm</t>
  </si>
  <si>
    <t>M I S U R A Z I O N I:</t>
  </si>
  <si>
    <t/>
  </si>
  <si>
    <t>3'</t>
  </si>
  <si>
    <t>SOMMANO cad</t>
  </si>
  <si>
    <t/>
  </si>
  <si>
    <t>637</t>
  </si>
  <si>
    <t>B02.06.007</t>
  </si>
  <si>
    <t>Caditoia per bordo marciapiede, fornita e posta in opera, in ghisa sferoidale a norma UNI EN 1563, conforme alla UNI EN 124 Classe C250, prodotta in stabilimenti certificati ISO 9001:2000, con luce netta di 540x450 mm, costituita da : - telaio di dimensioni esterne 750x640 mm, con altezza della parte marciapiede variabile tra 110 e 160 mm; - griglia con articolazione a ventaglio sul lato carreggiata con sistema di bloccaggio ad incastro elastico sul telaio che ne impedisca l'apertura accidentale con o senza profilo filtrante rialzato sul piano verticale in modo da selezionare l'ingresso di materiale nella bocca di lupo; il disegno della griglia dovrà presentare: fessure parallele al bordo marciapiede nella parte interna, per agevolare il deflusso delle acque e fessure perpendicolari al marciapiede nella parte esterna per maggior sicurezza del traffico ciclistico; - superficie di scarico da 10,1 a 13 dm² per la versione con profilo filtrante rialzato e da 11,6 a 14,5 dm² per la versione senza profilo filtrante rialzato; - coperchio con articolazione a ventaglio sul lato marciapiede con sistema di bloccaggio ad incastro elastico sul telaio, che ne impedisca l'apertura accidentale, provvisto di superficie antisdrucciolo. Rivestita in vernice sintetica protettiva con marcatura EN 124 C250 e marchio dell'ente di certificazione internazionalmente riconosciuto. Peso totale 94 kg circa per la versione con profilo filtrante rialzato e peso totale 92,5 kg circa, per la versione senza profilo filtrante rialzato</t>
  </si>
  <si>
    <t>M I S U R A Z I O N I:</t>
  </si>
  <si>
    <t>Assimilato a filtro pe vasca recupero</t>
  </si>
  <si>
    <t>3'</t>
  </si>
  <si>
    <t>SOMMANO cad</t>
  </si>
  <si>
    <t/>
  </si>
  <si>
    <t>638</t>
  </si>
  <si>
    <t>NP.IM.019</t>
  </si>
  <si>
    <t>TITOLO	Fornitura e posa in opera di sistema di estinsione incendi di tipo "CLEAN AGENT"	L'impianto sarà un sistema di estinzione incendi tipo INERGEN iFLOW, con certificato prestazionale come da UNI 15004 appendice C , a pressione costante e con agente INERGEN a saturazione totale.	Il sistema garantirà una concentrazione di agente minima per il tipo di rischio in conformità ai requisiti della norma di progettazione applicabile.	INERGEN iFLOW come agente estinguente una miscela di Argon, Azoto ed una piccola parte di Anidride Carbonica, il quale agisce sull’incendio, facendo diminuire la percentuale di ossigeno dal 20.9% al di sotto del 15%, che è la soglia sotto la quale l’incendio teoricamente si spegne. Il principio di saturazione è del tipo “total flooding” e, pertanto, non sono ammessi impianti che aggrediscono l’incendio in modo puntuale e locale.	Il sistema comprende:	-n . 1 bombola di capacità pari a 140 litri	approvate TPED, pressurizzate a 300bar, caricate con agente estinguente del tipo INERGEN, Ogni bombola sarà completa di valvola di scarica a riduzione di pressione costante, disco di sicurezza, manometro a contatto elettrico per il controllo della carica; - manichette flessibili di scarica Ø 3/4"; n.1 bombole pilota, approvata TPED, pressurizzata a 100 bar, caricata con azoto, per attuazione bombole INERGEN. La bombola sarà completa di valvola di scarica completa di disco di sicurezza, manometro a contatto per il controllo visivo della carica della bombola, attuatore elettrico 24 VDC e attuatore manuale; - valvole di ritegno iFLOW® Ø 3/4", montaggio in orizzontale in ottone; - attuatori pneumatici in ottone; - ugelli di erogazione in acciaio completi di orifizio calibrato;	- pressostato di segnalazione impianto intervenuto, grado di protezione IP65, in esecuzione weatherproof per installazione in aree sicure;	- set tubazioni con relativi raccordi e staffaggi della linea di distribuzione del sistema di spegnimento, in acciaio ASTM A 106 Grado B SCH 40 SS zincate a caldo, adatte a d alte pressioni; raccorderia in acciaio zincato ANSI 3000# filettata NPT; supporti in profili in acciaio zincato; Nel prezzo si intende compreso il trasporto in ADR presso il sito di destinazione finale del sistema;	-Door Fan Test (prova di tenuta locale protetto) INERGEN - iFLOW® Technology - da parte di una società autorizzata dal produttore a seguito di training tecnico e installazione serrande di sovrappressione. La prova di tenuta, o Door Fan Test, ha lo scopo di determinare l'integrità dei locali e volumi da proteggere, quantificando, le eventuali perdite del locale per una corretta valutazione della quantità di agente estinguente necessario. Nota: - il door fan test, ove possibile, viene calcolato sulla base di un'unica fase con i collaudi del sistema - in caso di esito negativo della prova di tenuta dei locali protetti, la ripetizione di tale prova, vi sarà addebitata sulla base della tariffa giornaliera - la prova di tenuta verrà effettuata in concomitanza con le operazioni di collaudo;	-Ingegnerizzazione, e messa in servizio del sistema INERGEN - iFLOW® Technology - da parte di una società autorizzata dal produttore a seguito di training tecnico: Ingegneria di dettaglio Sviluppo ingegneria di dettaglio del sistema - Schema di processo - Dimensionamento con calcolo idraulico approvato. I dati ed i codici riportati nel print-out del calcolo idraulico devono essere identici ai codici dei materiali riportati sul manuale di progettazione - Distrbuzione planimetrica del sistema (lay-out): posizionamento bombole, distribuzione tubazioni, posizionamento ugelli di scarica - Data sheet dei componenti utilizzati - Material Safety Data Sheet - Certificati di conformità dei componenti CE/CPD - Certificati terzo ente di approvazione VDS/LPCB del sistema (assieme bombola+valvola, attuatori, calcolo idraulico) - Manuale di uso e manutenzione del sistema</t>
  </si>
  <si>
    <t>M I S U R A Z I O N I:</t>
  </si>
  <si>
    <t>X CED</t>
  </si>
  <si>
    <t>3'</t>
  </si>
  <si>
    <t>SOMMANO cadauno</t>
  </si>
  <si>
    <t/>
  </si>
  <si>
    <t>639</t>
  </si>
  <si>
    <t>NP.IM.020</t>
  </si>
  <si>
    <t>TITOLO	SISTEMA RIVELAZIONE INCENDIO per locali serviti da sistema di spegnimento tipo "Clean Agent"	Il sistema comprende 	Centrale di rivelazione incendio a microprocessore con pannello operativo e  pulsante giallo per attivazione spegnimento .	Sensori  automatici di incendio funzionanti secondo il principio ottico di fumo;	Pulsanti di attivazione manuale spegnimento.	Pannelli ottico-acustici “ ALLARME INCENDIO “ - “ SPEGNIMENTO IN CORSO “;</t>
  </si>
  <si>
    <t>M I S U R A Z I O N I:</t>
  </si>
  <si>
    <t/>
  </si>
  <si>
    <t>3'</t>
  </si>
  <si>
    <t>SOMMANO cadauno</t>
  </si>
  <si>
    <t/>
  </si>
  <si>
    <t>640</t>
  </si>
  <si>
    <t>E02.02.008.d</t>
  </si>
  <si>
    <t>Tubazioni in polipropilene fornite e poste in opera anche entro apposite tracce a muro, tagliate a misura, lavorate, compresi i pezzi speciali di ogni tipo: del diametro di 32 mm</t>
  </si>
  <si>
    <t>M I S U R A Z I O N I:</t>
  </si>
  <si>
    <t>Condense</t>
  </si>
  <si>
    <t>3'</t>
  </si>
  <si>
    <t>SOMMANO m</t>
  </si>
  <si>
    <t/>
  </si>
  <si>
    <t>641</t>
  </si>
  <si>
    <t>E02.02.010.a</t>
  </si>
  <si>
    <t>Sifoni a scatola cilindrica di piombo, in lastre di mm 3, con coperchio di ispezione a vite in ottone in opera con le necessarie saldature, incassati nel pavimento: da 80 mm</t>
  </si>
  <si>
    <t>M I S U R A Z I O N I:</t>
  </si>
  <si>
    <t>assimilato sifoni anti-odore x condense</t>
  </si>
  <si>
    <t>3'</t>
  </si>
  <si>
    <t>SOMMANO cad</t>
  </si>
  <si>
    <t/>
  </si>
  <si>
    <t>642</t>
  </si>
  <si>
    <t>E02.01.002.a</t>
  </si>
  <si>
    <t>Tubi di PVC posti in opera compresi cravatte di ferro murate, ponteggi fino a 3,5 m, collanti, giunzioni, esclusi i pezzi speciali da pagarsi a parte, tipo normale per pluviali serie 301 UNI EN 1329: diametro esterno 50 mm</t>
  </si>
  <si>
    <t>M I S U R A Z I O N I:</t>
  </si>
  <si>
    <t/>
  </si>
  <si>
    <t>3'</t>
  </si>
  <si>
    <t>SOMMANO m</t>
  </si>
  <si>
    <t/>
  </si>
  <si>
    <t>643</t>
  </si>
  <si>
    <t>E02.01.002.c</t>
  </si>
  <si>
    <t>Tubi di PVC posti in opera compresi cravatte di ferro murate, ponteggi fino a 3,5 m, collanti, giunzioni, esclusi i pezzi speciali da pagarsi a parte, tipo normale per pluviali serie 301 UNI EN 1329: diametro esterno 75 mm</t>
  </si>
  <si>
    <t>M I S U R A Z I O N I:</t>
  </si>
  <si>
    <t/>
  </si>
  <si>
    <t>3'</t>
  </si>
  <si>
    <t>SOMMANO m</t>
  </si>
  <si>
    <t/>
  </si>
  <si>
    <t>644</t>
  </si>
  <si>
    <t>E02.01.002.d</t>
  </si>
  <si>
    <t>Tubi di PVC posti in opera compresi cravatte di ferro murate, ponteggi fino a 3,5 m, collanti, giunzioni, esclusi i pezzi speciali da pagarsi a parte, tipo normale per pluviali serie 301 UNI EN 1329: diametro esterno 100 mm</t>
  </si>
  <si>
    <t>M I S U R A Z I O N I:</t>
  </si>
  <si>
    <t/>
  </si>
  <si>
    <t>3'</t>
  </si>
  <si>
    <t>SOMMANO m</t>
  </si>
  <si>
    <t/>
  </si>
  <si>
    <t>645</t>
  </si>
  <si>
    <t>NP.IM.027</t>
  </si>
  <si>
    <t>TITOLO	Fornitura e posa in opera di sistema di termoregolazione e supervisione per "ESTRATTORI cappe"	Dispositivi di campo:		-n.11 - EPU305 - Trasmettitore di pressione statica, differenziale aria o trasmettitore di velocità (selezionabile) - montaggio universale - uscita selezionabile 0-5V, 0-10V o 4-20mAalim. 3 fili volt: 24 VAC ±10%/12 - 30 VDC; alim. 2 fili mA:12-30 VDC - scala pressione 25-50-100-250-500-1000-2500 Pa; scala velocità: scala velocità 2,5-5-10-15-20-25-30-35 m/s; no display; IP65; per gas secchi o inerti; selezionabile per funzionalità uni o bidirezionabile; fornito con presa di pressione per installazione a canale e kit composto da 2 prese di pressione e 2 tubi di collegamento di 2 metri		DDC - Engineering - Start-up:		-n-11 - RP-C-12A-F-24V + Engineering - SmartX IP Controller da 12 I/O per EcoStruxure Building progettato per il controllo ambiente. 8 Ingressi/Uscite Universali tipo B (AIa;AIp;DI;AO), 4 Uscite Digitali SSR (Relè a stato solido) 30V AC/DC max 2A per uscita o max 4A per le 4 uscite. Installazione su guida DIN. Processore ARM Cortex-A7 single-core, Frequenza CPU 500MHz, SRAM 6MB, Memoria Flash NOR 32MB, Memory Backup 128Kb. Protocollo di comunicazione BACNet/IP certificato BTL B-AAC (BACnet Advanced Application Controller). Doppia porta Ethernet Dual 10/100BASE-TX (RJ45), supporta le topologie di rete Stella, Entra/Esci ed Anello RSTP (Rapid Spanning Tree Protocol). 2 porte USB (1 porta dispositivo e 1 porta host). Interfaccia Sensor Bus 24 VDC, 2 W, RS-485 (RJ45) per il collegamento di n.4 Smart-X Sensor. Interfaccia Room Bus 24 VDC, 3 W, RS-485 (RJ45) per il collegamento dei moduli per il controllo dell'ambiente integrato della linea CRS (Connected Room Solution). Comunicazione wireless Bluetooth® 5.0 Low Energy con antenna integrata	n,1 - Start-up di campo -  Start-up di Campo: - Pianificazione e condivisione delle tempistiche di esecuzione delle opere e gestione tempi di approvvigionamento del materiale. - Consulenza specialistica per definizione posizionamento apparecchiature mediante l’utilizzo dei disegni forniti dal cliente o mediante sopralluogo in cantiere . - Analisi dell’elenco dei punti/componenti e definizione degli acronimi. - Sviluppo schemi elettrici ausiliari unifilari / tipici di collegamento / architetture dei componenti forniti. - Analisi delle logiche di funzionamento e di interazione tra le apparecchiature. - Messa in servizio delle Apparecchiature, effettuata da un nostro tecnico, assistito da un responsabile del cliente. - Consegna documentazione standard dei componenti forniti.</t>
  </si>
  <si>
    <t>M I S U R A Z I O N I:</t>
  </si>
  <si>
    <t>Integrazione estrattori</t>
  </si>
  <si>
    <t>3'</t>
  </si>
  <si>
    <t>SOMMANO cadauno</t>
  </si>
  <si>
    <t/>
  </si>
  <si>
    <t>646</t>
  </si>
  <si>
    <t>055093b</t>
  </si>
  <si>
    <t>Protezione antincendio mediante coibentazione interna di attraversamenti orizzontali e verticali (solai, pareti) di tubi in tecnopolimero combustibili (pvc, polietilene, polipropilene, etc.) nei diaframma tagliafiamma, effettuata con nastro termoespandente alla temperatura di circa 150 °C, con resistenza al fuoco REI 120, in strisce di larghezza 100 mm, spessore 4 mm e lunghezza rapportata al Ø esterno del tubo da rivestire, applicato internamente al foro di attraversamento e dal lato fuoco: per tubo con Ø esterno di 75 mm</t>
  </si>
  <si>
    <t>M I S U R A Z I O N I:</t>
  </si>
  <si>
    <t>assimilato benda REI e sacchetti REI per passerelle impianti elettrici e speciali</t>
  </si>
  <si>
    <t>3'</t>
  </si>
  <si>
    <t>SOMMANO cad</t>
  </si>
  <si>
    <t/>
  </si>
  <si>
    <t>647</t>
  </si>
  <si>
    <t>055093a</t>
  </si>
  <si>
    <t>Protezione antincendio mediante coibentazione interna di attraversamenti orizzontali e verticali (solai, pareti) di tubi in tecnopolimero combustibili (pvc, polietilene, polipropilene, etc.) nei diaframma tagliafiamma, effettuata con nastro termoespandente alla temperatura di circa 150 °C, con resistenza al fuoco REI 120, in strisce di larghezza 100 mm, spessore 4 mm e lunghezza rapportata al Ø esterno del tubo da rivestire, applicato internamente al foro di attraversamento e dal lato fuoco: per tubo con Ø esterno di 50 mm</t>
  </si>
  <si>
    <t>M I S U R A Z I O N I:</t>
  </si>
  <si>
    <t>assimilato benda REI e sacchetti REI per passerelle impianti elettrici e speciali</t>
  </si>
  <si>
    <t>3'</t>
  </si>
  <si>
    <t>SOMMANO cad</t>
  </si>
  <si>
    <t/>
  </si>
  <si>
    <t>648</t>
  </si>
  <si>
    <t>NP.IM.028</t>
  </si>
  <si>
    <t>TITOLO	Fornitura e posa in opera di sistema di termoregolazione e supervisione per "SISTEMA DI SUPERVISIONE"	Licenze - Dispositivi - Engineering - Start-up	-n.1 - SW-ES-10 + Engineering - Enterprise Server di EcoStruxure Building Operation è un software Windows based che permette la gestioni di multipli Smart-X Edge Server (AS, AS-P,AS-B). E' un punto centrale nell'architettura EcoStruxure Building da cui gli utenti possono configurare, controllare e monitorare il sistema. Può gestire Allarmi, Utenti, Programmi Orari e Storici ed in particolare funge da aggregatore per gli allarmi e gli storici dei Smart-X Edge Server. Funzioni automatiche liberamente programmabile in Functional Block o Script. Pagine grafiche liberamente programmabili in formato vettoriale. Compatibile con Windows Active Directory per la gestione utenti tramite un dominio di Windows. Supporto WebServices e protocolli di sicurezza HTTPS e TLS1.2 per la comunicazione tra server. Supporto nativo ai protocolli di comunicazione BACnet/IP, Modbus RTU/TCP, LonWorks (mediante interfaccia Loytec). Licenze dei dispositivi da integrare direttamente su ES da ordinare separatamente. Certificazioni BTL BACnet Building Controller (B-BC) e BACnet Operator Workstation (B-OWS). Comprende una licenza Report Server (software da installare e configurare separatamente) e tre licenze Client (permette la connessione via WorkStation o WebStation di 3 utenti simultanei). Licenza per la gestione di 10 Smart-X Edge Server (AS-P e/o AS-B). Attività di engineering per configurazione sistema HVAC. Attività di engineering per creazione interfaccia grafica	- n.1 - PC SERVER - Server con sistema operativo Windows Server compatibile e caratteristiche hardware compatibili con i requisiti minimi richiesti dai moduli Server della soluzione SmartStruxure.	- n.1 -MONITOR 24" PC - Monitor da 24" per PC	- n.8 - EGX150 - Gateway ethernet Link150 2 porte 24 V CC e PoE		Start-up Supervisione:	- Creazione delle pagine grafiche dinamiche, secondo standard SE, per l’interazione tecnica con gli operatori e per la gestione dell’energia. - messa in servizio della supervisione, effettuata da un nostro tecnico assistito costantemente da un responsabile del cliente. - N°1 sessione di formazione del personale preposto all'uso del sistema - consegna documentazione standard dei componenti, contenente le principali istruzioni necessarie all’uso dello stesso. Start-up Integrazione n. 2 Pompe di Calore: - Programmazione del sistema BMS per l’acquisizione delle variabili dei dispositivi intelligenti. - Integrazione di massimo n. 40 grandezze totali (20 per ogni PDC) con protocollo interoperabile (Bacnet, Modbus, KNX, M-Bus, Web Services). - Analisi dell’elenco dei punti e definizione degli acronimi. - Sviluppo interfaccia grafica. Start-up Integrazione n. 8 Pompe gemellari: - Programmazione del sistema BMS per l’acquisizione delle variabili dei dispositiviintelligenti. - Integrazione di massimo n. 20 grandezze per ogni coppia di pompe con protocollo interoperabile (Bacnet, Modbus, KNX, M-Bus, Web Services). - Analisi dell’elenco dei punti e definizione degli acronimi. - Sviluppo interfaccia grafica. Start-up Integrazione n. 2 Condizionatori di precisione (Server Room + BioBanca): - Programmazione del sistema BMS per l’acquisizione delle variabili dei dispositivi intelligenti. - Integrazione di massimo n. 20 grandezze per ogni condizionatore con protocollo interoperabile (Bacnet, Modbus, KNX, M-Bus, Web Services). - Analisi dell’elenco dei punti e definizione degli acronimi. - Sviluppo interfaccia grafica.	Start-up Integrazione n. 147 Cassette VAV con regolazione autonoma a bordo (esclusi dalla presente quotazione): - Programmazione del sistema BMS per l’acquisizione delle variabili dei dispositivi intelligenti. - Integrazione di massimo n. 1100 grandezze totali con protocollo interoperabile (Modbus). - Analisi dell’elenco dei punti e definizione degli acronimi. - Sviluppo interfaccia grafica.	Integrazione Quadri Elettrici intelligenti 	-n,1 - AS-P + Engineering - SmartX Server AS-P di EcoStruxure Building è un dispositivo che può agire come server stand-alone o parte di un sistema multi-server, può controllare moduli I/O e monitorare e gestire dispositivi su bus di campo. Può gestire Allarmi, Utenti, Programmi Orari, Storici, Pagine grafiche con un' interfaccia WebStation integrata accessibile tramite Browser web.	-n,1 - PS-24V -Modulo d'alimentazione per SmartX Server AS-P e moduli di espanzione Central I/O. Indipendente dalla polarità, con protezione da sovraccarico, collegabile e sostituibile a caldo.	n.1 - TB-PS-W1 - Morsettiera alimentatore PS24 per SmartX Server AS-P	n.1 - TB-ASP-W1 - Morsettiera per SmartX Server AS-P	n.4 - EGX150 - Gateway ethernet Link150 2 porte 24 V CC e PoE		Start-up Integrazione n. 96 quadri elettrici intelligenti: - Programmazione del sistema BMS per l’acquisizione delle variabili dei dispositivi intelligenti (da n. 21 Smartlink + 3 SEPAM + 2 centraline termometriche + 23 interruttori IFM). - Integrazione delle grandezze con protocollo interoperabile (Modbus). - Analisi dell’elenco dei punti e definizione degli acronimi. - Sviluppo interfaccia grafica.</t>
  </si>
  <si>
    <t>M I S U R A Z I O N I:</t>
  </si>
  <si>
    <t>BMS</t>
  </si>
  <si>
    <t>3'</t>
  </si>
  <si>
    <t>SOMMANO cadauno</t>
  </si>
  <si>
    <t/>
  </si>
  <si>
    <t>649</t>
  </si>
  <si>
    <t>E01.18.002.e</t>
  </si>
  <si>
    <t>Svuotamento e riempimento impianto compreso l’eventuale sfogo dell’aria oltre 448 kW</t>
  </si>
  <si>
    <t>M I S U R A Z I O N I:</t>
  </si>
  <si>
    <t>opere varie per distacco e ricollegamento  edificio 22</t>
  </si>
  <si>
    <t>3'</t>
  </si>
  <si>
    <t>SOMMANO cad</t>
  </si>
  <si>
    <t/>
  </si>
  <si>
    <t>650</t>
  </si>
  <si>
    <t>025086h</t>
  </si>
  <si>
    <t>Tubo in acciaio senza saldatura a norma UNI EN 10255, grezzo; in opera entro cavedi o in traccia o su staffaggi, comprese le giunzioni e i tagli a misura, esclusi i pezzi speciali (valvole, saracinesche, giunti di dilatazione, ecc.), la verniciatura, le opere provvisionali e le staffe di sostegno: serie pesante: Ø nominale 3", spessore 5,0 mm, peso 10,3 kg/m</t>
  </si>
  <si>
    <t>M I S U R A Z I O N I:</t>
  </si>
  <si>
    <t>opere varie per distacco ricollegamento edificio 22</t>
  </si>
  <si>
    <t>3'</t>
  </si>
  <si>
    <t>SOMMANO m</t>
  </si>
  <si>
    <t/>
  </si>
  <si>
    <t>651</t>
  </si>
  <si>
    <t>E01.18.004.d</t>
  </si>
  <si>
    <t>Opere varie Intervento manutentorio generale per verifica funzionamento o comunque non riconducibile ad opere descritte negli articoli della tariffa per impianti oltre 350 kW</t>
  </si>
  <si>
    <t>M I S U R A Z I O N I:</t>
  </si>
  <si>
    <t>opere varie per distacco ricollegamento edificio 22</t>
  </si>
  <si>
    <t>3'</t>
  </si>
  <si>
    <t>SOMMANO kW</t>
  </si>
  <si>
    <t/>
  </si>
  <si>
    <t>652</t>
  </si>
  <si>
    <t>045002i</t>
  </si>
  <si>
    <t>Valvola a 2 vie di regolazione equipercentuale a sfera, attacchi filettati gas F, trafilamento assente, funzione di intercettazione compresa, corpo in ottone cromato resistente fino a 2.760 kPa, parti interne acciaio inox, guarnizioni di tenuta in tecnopolimero antibloccaggio, corsa 90°, temperatura fluido +5 ÷ 110 °C, pressione differenziale di esercizio 350 kPa, pressione differenziale di chiusura di sicurezza 1.400 kPa: corpo valvola con servomotore On-Off o modulante 3 punti, alimentazione 24 V: Ø nominale 3/4" o 20 mm, KVs 8,6 mc/h</t>
  </si>
  <si>
    <t>M I S U R A Z I O N I:</t>
  </si>
  <si>
    <t>Valvola per scarico acqua loop sanitario in centrale</t>
  </si>
  <si>
    <t>3'</t>
  </si>
  <si>
    <t>SOMMANO cad</t>
  </si>
  <si>
    <t/>
  </si>
  <si>
    <t>653</t>
  </si>
  <si>
    <t>E02.02.017</t>
  </si>
  <si>
    <t>Rubinetti portagomma normali in ottone cromato da 1/2", forniti e posti in opera</t>
  </si>
  <si>
    <t>M I S U R A Z I O N I:</t>
  </si>
  <si>
    <t/>
  </si>
  <si>
    <t>3'</t>
  </si>
  <si>
    <t>SOMMANO cad</t>
  </si>
  <si>
    <t/>
  </si>
  <si>
    <t>654</t>
  </si>
  <si>
    <t>NP.IM.029</t>
  </si>
  <si>
    <t>TITOLO	Fornitura e posa in opera per la REALIZZAZIONE DI UNA BIOBANCA NON MD PER LA CRIOCONSERVAZIONE DI CAMPIONI BIOLOGICI.	REALIZZAZIONE DEI SEGUENTI IMPIANTI:	-N.1 una linea criogenica sottovuoto che, a partire dal serbatoio centralizzato “main tank”, provvederà al riempimento automatico dei contenitori criobiologici della Biobanca, con una gestione centralizzata governata dall’impianto di supervisione SSA e dalle centraline di controllo dei contenitori. La linea sarà dotata di 5 stacchi automatici per riempimento contenitori + 1 stacco manuale per prelievo azoto liquido. La linea criogenica, su vostra richiesta, potrà essere convalidata secondo le GMP;	-N.1 impianto SSA di automazione, supervisione e gestione allarmi dei contenitori criobiologici, acquisizione parametri operativi da contenitori criobiologici e sensori ambientali, controllo e gestione accessi. L’impianto SSA, su vostra richiesta, può essere oggetto di convalida secondo le GMP;	-N.2 sensori ambientali per la rilevazione della % interna di O2 (N.2 collocati all’interno della Biobanca, nel corridoio esterno per monitorare eventuali fughe di vapori di azoto dalla biobanca, come indicato nelle Linee Guida per la Sala Criobiologica di un Istituto dei Tessuti). I sensori saranno montati a circa 70 cm di altezza dal suolo. La condizione di preallarme (18 &lt; % O2 &lt; 19) fornirà un segnale acustico e visivo trasmessi dai visualizzatori (internamente ed esternamente alla porta di accesso al locale) ed attiverà la seconda velocità dell’estrazione forzata (25mc/h), mentre l’allarme al 18% O2 comporterà la chiusura totale dell’erogazione di azoto liquido tramite l’elettrovalvola di ingresso dell’azoto e l’attivazione dell’estrazione forzata da parte dell’impianto di ventilazione.	Per analoga motivazione, la porta di ingresso al locale verrà dotata di visiva (di vostra fornitura) e di sistema di controllo accessi	- N.1 sensore ambientale per la rilevazione di temperatura e umidità relativa nella Biobanca, come indicato nelle Linee Guida per la Sala Criobiologica di un Istituto dei Tessuti;	-N.1 CryoKit DPI comprendente guanti criogenici, ghette, visiera e grembiule.	-N.1 Sensore portatile per rilevazione % O2	-N.1 software BioManagement, validato GAMP (ed in attesa di conferma della qualifica AGID), per la gestione della completa tracciabilità dei campioni biologici nel loro ciclo vitale, soggetto a validazione secondo GMP;	Servizio di Disaster Recovery Plan per i contenitori criobiologici di Vostra proprietà, in caso di situazioni emergenza, presso le strutture Cryolab Gruppo SOL autorizzate dal Ministero della Salute.</t>
  </si>
  <si>
    <t>M I S U R A Z I O N I:</t>
  </si>
  <si>
    <t>Banca bio</t>
  </si>
  <si>
    <t>3'</t>
  </si>
  <si>
    <t>SOMMANO cadauno</t>
  </si>
  <si>
    <t/>
  </si>
  <si>
    <t>655</t>
  </si>
  <si>
    <t>NP.IM.030</t>
  </si>
  <si>
    <t>TITOLO	Fornitura e posa in opera per la REALIZZAZIONE DI UN IMPIANTO DI EROGAZIONE E DISTRIBUZIONE GAS PURI E COMPRESSI.	Elementi in campo:	-n.2 - BOX Deposito bombole gas compressi tipo R- Rinforzati - Fornitura e posa in opera box con pareto formate da doppia fila parallela di pannelli in  cemento armato vibrato a secco , spessore 3 cm. ( totale parete cm. 3+3 intercapedinde centrale vuoto di cm. 4 per spessore colonne). Aerazione naturale distribuita.  Manto di copertura leggero in lastre di fibrocemento ecologiche.La struttura è incombustobole classe A1.	-n,1 - Box depositio centrale aria tipo N -  Fornitura e posa in opera box con parete formata da singola fila parallela di pannelli in  cemento armato vibrato a secco , spessore 3 cm. Aerazione naturale distribuita.  Manto di copertura leggero in lastre di fibrocemento ecologiche. La struttura è incombustobole classe A1.	-n.1 - Centrale aria a compressori - Fornitura e posa in opera compressore a vite Kaeser SM16 - 11 bar SC" MCSIO 400/3/50hz - Separatore centrifuco F26KC -Essicatore frigorifero Kryosec TBH23 239/1/50HZ - Filtro coalescenza extra F16KE con ECO-DR.31F - Serbatoio verticale 500 Lt.	- n.2 - Centrale di decompressione gas tecnici  -Fornitura e posa in opera centrale di decompressione  con scambio automatico e riarmo manuale .Diaframma a singolo stadio.- Tecnologia a valvola compensata - Purezza fino al 6.0 - Pressione d'ingresso 200 bar - press. Uscita  10-16 bar - 2 duobloc-Manometri ingresso/uscita  - Valvola di sicurezza - Valvole di spurgo - Compatibile con applicazioni ossigeno - Portata nominale 70 Nmc/h - n° 2 Trasduttore di pressione	-n.4 -Rampe bombole - Fornitura e posa in opera rampe di estenzione per gas tecnici.-Per bombole 300 bar . Sgrassate per uitlizzo con ossigeno. - Completa di valvole di non ritorno.- Collettore in acciaio inosiidabile uscita NPT	-n.28 -  Serpentine - Flessibile doppia treccia inox con tubo interno in AISI e cavo - Materiale in acciaio inox lungh. Mt. 1,5 	-n.24 - Rastrellere-  Staffa per alloggiamento bombole e ancoraggio a muro in acciaio inox 316 satinato. Catenella per trattenuta bombole . Moschettoni di fissaggio - Rastrelliera ad 1 posto bb	- n.53 -  F.p.o. valvola a sfera. Diametro 3/8" 	- n.4 - F.p.o. valvola a sfera. Diametro 3/4" 	-n.2 - F.p.o. valvola a sfera gas medicali. Diametro 1":	-n.1 - F.p.o. qaudro di sezionamento generale 4 gas - Cassa di contenimento delle valvole di sezionamento generale . La chiusura è epr mezzo di chiave ad incasso triangolare e sistema d'mergenza a rilascio a pressione. Il prodotto è in ferro zincato e verniciato bianco a polvere antigraffio 	- mt 290 - COLLETTORE F.p.o. di tubo rame per uso gas medicale EN UNI 13348. Diametro 18x1	- mt 250 - COLLETTORE F.p.o. di tubo rame per uso gas medicale EN UNI 13348. Diametro 22x1	- mt 250 - COLLETTORE F.p.o. di tubo rame per uso gas medicale EN UNI 13348. Diametro 35x1	- mt 207 -Ingresso laboratori F.p.o. di tubo rame per uso gas medicale EN UNI 13348. Diametro 10x1	- mt 45 - Ingresso laboratori F.p.o. di tubo rame per uso gas medicale EN UNI 13348. Diametro 12x1	- oneri di sicurezza e costi di certificazione</t>
  </si>
  <si>
    <t>M I S U R A Z I O N I:</t>
  </si>
  <si>
    <t>gas tecnici</t>
  </si>
  <si>
    <t>3'</t>
  </si>
  <si>
    <t>SOMMANO cadauno</t>
  </si>
  <si>
    <t/>
  </si>
  <si>
    <t>656</t>
  </si>
  <si>
    <t>NP.IM.031</t>
  </si>
  <si>
    <t>TITOLO	Fornitura e posa in opera Impianto di rilevazione gas in ambiente, ( ossigeno ed anidride carbonica), sistema in locale, in ogni laboratorio,indipendente.	comprensivo di cablaggio delle apparecchiature installate e fascicolo Tecnico con la documentazione SAT, Site Acceptance Test, effettuato da personale qualificato.	FORNITURA E POSA IN OPERA DI:	- n.2 - Centralina allarme esaurimento fonte gas tecnici - Fornitura centraliana S140-1  Modulo con 8 ingressi 4/20mA o digitali; 8 uscite digitali; 24V~; Classe Iib	- 33 - S210-smart sensor combinazone di sensore ossigeno + sesnore di anidride carbonica - Combinazione diSensore di ossigeno + Sensore CO2; Alimentazione 24V=@160mA; Tempo di vita atteso del sensore ~5 anni (garantito 2 anni). Manutenzione raccomandata: 6 mesi. Possibilità di connettere il sensore CO2 sulla porta estesa 1 con l'S210-EXT. LCD 4,3" - 65K a colori con tecnologia trouch screen; Interfaccia RS485; Due relè programmabili 48V 5A; Quattro uscite remote digitali 24V= @80mA/cad. ; Due uscite 4/20mA programmabili; Orologio ; SDCARD. Dim: L160 x W90 x H50 mm - In opzione: /RJ45, /PGC, /RJ185, /JACK	- n.33 - S210-EXT modulo di estensione - Modulo di estenione consente di installare il modulo S210.smartsensor in posizione visibile ed installare il sensore af latezza diversa. Doppiare i punti di misura.	- n.28 - S212.crossMatrix V01 Modulo alimentazione - Modulo di alimentazione per 4 sensori S210/S310 e 4 indicatori S185. Alimentazione 230V~ 100VA, 2 Rele 230V~/5A, 2 uscite digitali 24V=. Carica batteria interno per un pacco batteria a 24V (codice S212-BATT) Programmazione tramite SDCARD.	- 28 - S185.V02 Segnalatore ambiente - Segnalatore ambientale costituito da: luce rossa di allarme alta priorità, luce gialla di avviso media priorità, luce verde di condizione normale, cicalino per avviso acustico. Elegante box plastico di colore grigio chiaro per fissaggio a muro.                  Dim: L160 x W90 x H50 mm - In Opzione: /RJ185	- Documentazione - Programmazione dispositivi e reazione della documentazione del progetto nel File Tecnico secondo procedure interne eseguite in conformità alle norme internazionali ISO90001	- Avviamento, collaudo SAT e formazione - Avviamento, collaudo delle parti fornite da SOL e SAT ( Site Acceptance Test) effettuato da personale qualificato. 	- Imballaggio appositamento costruito per trasporti su camion	- Oneri di sicurezza</t>
  </si>
  <si>
    <t>M I S U R A Z I O N I:</t>
  </si>
  <si>
    <t>sistema di rivelazione gas</t>
  </si>
  <si>
    <t/>
  </si>
  <si>
    <t>3'</t>
  </si>
  <si>
    <t>SOMMANO cadauno</t>
  </si>
  <si>
    <t/>
  </si>
  <si>
    <t>657</t>
  </si>
  <si>
    <t>N.P.064</t>
  </si>
  <si>
    <t>Piattaforma elevatrice per piccoli dislivelli, conforme alla D.M. 2006-42-CE, elettrica con funzione a batterie in caso di emergenza, dimensione pedana 800x1250 mm., pavimento in alluminio mandorlato, compresi scivolo anticaduta in alluminio mandorlato, parapetto di pedana, corpo macchina, maniglione fisso su due lati, bottoniera standard con 5 comandi (stop-allarme-chiave-pulsanti up/down) due telecomandi. Cancelletto di piano in lamiera verniciata RAL 7035, dim. 800x1100 mm., apertura destra e azionamento manuale</t>
  </si>
  <si>
    <t>M I S U R A Z I O N I:</t>
  </si>
  <si>
    <t>Piattaforma elevatrice</t>
  </si>
  <si>
    <t>3'</t>
  </si>
  <si>
    <t>SOMMANO cadauno</t>
  </si>
  <si>
    <t/>
  </si>
  <si>
    <t>658</t>
  </si>
  <si>
    <t>N.P.075</t>
  </si>
  <si>
    <t>Fornitura e posa in opera di camera fredda prefabbricata a temperatura positiva, campo di temperatura 0/+15° C, dimensioni esterne 4.8x3.6x3 m., struttura esterna realizzata con pannelli di tipo sandwich rivestiti in lamiera plastificata bianca atossica, lavabile esternamente ed internamente, resistente ai graffi e sanificabile, spessore isolamento 70 mm. uniforme su tutti i lati, con densità &gt;= 42 kg./mc, pavimento in lamiera plastificata con finitura antrisducciolo, carico massimo 1500 kg/mq. con peso uniformemente distribuito. Carico puntuale 80 kg. Compresa illuminazione a led ad apertura porta tramite microswitch e con accenzione manuale tramite tasto dedicato sul quadro comandi. Compresa unità monoblocco carenata con compressore semiermetico e sistema di condensazione ad aria per posizionamento sul tetto della cella., telaio di fissaggi con sostegno per supporto evaporatore ancorato sul telaio dell'unità condensatrice.Ciclo di sbrinamento automatico con evaporazione dell'acqua di condensa senza la necessità di collegamento allo scarico. Compressore ermetico silenzioso a circuito chiuso con protettore termico e sistema condensatore a pacco alettato con motoventilatore a ventola elicoidale. Evapore di tipo ventilato, alettato con motoventilatore a ventola elicoidale. Porta cieca con guarnizione magnetica intercambiabile sui quattro lati per una perfetta chiusura; cerniera lato destro, serratura a chiave e sblocco interno di sicurezza. Sistema di regolazione e controllo digitale con ampio display di almeno 4'' con segnalazione di allarme e led dedicati.</t>
  </si>
  <si>
    <t>M I S U R A Z I O N I:</t>
  </si>
  <si>
    <t>Camera fredda prefabbricata</t>
  </si>
  <si>
    <t>3'</t>
  </si>
  <si>
    <t>SOMMANO cadauno</t>
  </si>
  <si>
    <t/>
  </si>
  <si>
    <t>Prezzo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</si>
</sst>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8"/>
      <name val="Tahoma"/>
    </font>
    <font>
      <sz val="8"/>
      <name val="Tahoma"/>
    </font>
    <font>
      <b/>
      <sz val="8"/>
      <name val="Tahoma"/>
    </font>
    <font>
      <b/>
      <sz val="10"/>
      <color indexed="9"/>
      <name val="Tahoma"/>
    </font>
    <font>
      <b/>
      <sz val="10"/>
      <color indexed="17"/>
      <name val="Tahoma"/>
    </font>
    <font>
      <sz val="6"/>
      <name val="Tahoma"/>
    </font>
    <font>
      <sz val="10"/>
      <color indexed="17"/>
      <name val="Tahoma"/>
      <family val="2"/>
    </font>
    <font>
      <b/>
      <sz val="6"/>
      <name val="Tahoma"/>
    </font>
    <font>
      <b/>
      <sz val="9"/>
      <color indexed="17"/>
      <name val="Tahoma"/>
    </font>
    <font>
      <b/>
      <sz val="10"/>
      <color indexed="17"/>
      <name val="Tahoma"/>
      <family val="2"/>
    </font>
    <font>
      <sz val="6"/>
      <name val="Tahoma"/>
      <family val="2"/>
    </font>
    <font>
      <sz val="8"/>
      <color rgb="FF002060"/>
      <name val="Tahom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double">
        <color indexed="17"/>
      </left>
      <right style="thin">
        <color indexed="17"/>
      </right>
      <top style="double">
        <color indexed="17"/>
      </top>
      <bottom/>
      <diagonal/>
    </border>
    <border>
      <left style="thin">
        <color indexed="17"/>
      </left>
      <right style="thin">
        <color indexed="17"/>
      </right>
      <top style="double">
        <color indexed="17"/>
      </top>
      <bottom/>
      <diagonal/>
    </border>
    <border>
      <left style="thin">
        <color indexed="17"/>
      </left>
      <right/>
      <top style="double">
        <color indexed="17"/>
      </top>
      <bottom style="thin">
        <color indexed="17"/>
      </bottom>
      <diagonal/>
    </border>
    <border>
      <left/>
      <right/>
      <top style="double">
        <color indexed="17"/>
      </top>
      <bottom style="thin">
        <color indexed="17"/>
      </bottom>
      <diagonal/>
    </border>
    <border>
      <left/>
      <right style="thin">
        <color indexed="17"/>
      </right>
      <top style="double">
        <color indexed="17"/>
      </top>
      <bottom style="thin">
        <color indexed="17"/>
      </bottom>
      <diagonal/>
    </border>
    <border>
      <left/>
      <right style="double">
        <color indexed="17"/>
      </right>
      <top style="double">
        <color indexed="17"/>
      </top>
      <bottom style="thin">
        <color indexed="17"/>
      </bottom>
      <diagonal/>
    </border>
    <border>
      <left style="thin">
        <color indexed="17"/>
      </left>
      <right style="thin">
        <color indexed="17"/>
      </right>
      <top/>
      <bottom style="medium">
        <color indexed="17"/>
      </bottom>
      <diagonal/>
    </border>
    <border>
      <left/>
      <right style="thin">
        <color indexed="17"/>
      </right>
      <top style="double">
        <color indexed="17"/>
      </top>
      <bottom/>
      <diagonal/>
    </border>
    <border>
      <left style="thin">
        <color indexed="17"/>
      </left>
      <right style="thin">
        <color indexed="17"/>
      </right>
      <top/>
      <bottom/>
      <diagonal/>
    </border>
    <border>
      <left/>
      <right style="thin">
        <color indexed="17"/>
      </right>
      <top/>
      <bottom/>
      <diagonal/>
    </border>
    <border>
      <left style="thin">
        <color indexed="17"/>
      </left>
      <right style="double">
        <color indexed="17"/>
      </right>
      <top/>
      <bottom/>
      <diagonal/>
    </border>
    <border>
      <left style="thin">
        <color indexed="17"/>
      </left>
      <right style="thin">
        <color indexed="17"/>
      </right>
      <top/>
      <bottom style="thin">
        <color indexed="17"/>
      </bottom>
      <diagonal/>
    </border>
    <border>
      <left style="thin">
        <color indexed="17"/>
      </left>
      <right style="double">
        <color indexed="17"/>
      </right>
      <top/>
      <bottom style="medium">
        <color indexed="17"/>
      </bottom>
      <diagonal/>
    </border>
    <border>
      <left style="thin">
        <color indexed="17"/>
      </left>
      <right style="double">
        <color indexed="17"/>
      </right>
      <top/>
      <bottom style="thin">
        <color indexed="17"/>
      </bottom>
      <diagonal/>
    </border>
    <border>
      <left/>
      <right style="thin">
        <color indexed="17"/>
      </right>
      <top/>
      <bottom style="thin">
        <color indexed="17"/>
      </bottom>
      <diagonal/>
    </border>
    <border>
      <left style="thin">
        <color indexed="17"/>
      </left>
      <right/>
      <top/>
      <bottom/>
      <diagonal/>
    </border>
    <border>
      <left style="thin">
        <color indexed="17"/>
      </left>
      <right/>
      <top/>
      <bottom style="thin">
        <color indexed="17"/>
      </bottom>
      <diagonal/>
    </border>
  </borders>
  <cellStyleXfs count="1">
    <xf numFmtId="0" fontId="0" fillId="0" borderId="0"/>
  </cellStyleXfs>
  <cellXfs count="49">
    <xf numFmtId="0" fontId="0" fillId="0" borderId="0" xfId="0"/>
    <xf numFmtId="0" fontId="0" fillId="0" borderId="0" xfId="0" applyAlignment="1">
      <alignment horizontal="justify" vertical="top" wrapText="1"/>
    </xf>
    <xf numFmtId="49" fontId="0" fillId="0" borderId="0" xfId="0" applyNumberForma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xf numFmtId="0" fontId="6" fillId="0" borderId="2" xfId="0" applyFont="1" applyBorder="1" applyAlignment="1">
      <alignment horizontal="center"/>
    </xf>
    <xf numFmtId="0" fontId="2" fillId="0" borderId="0" xfId="0" applyFont="1"/>
    <xf numFmtId="49" fontId="4" fillId="2" borderId="7"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0" fillId="0" borderId="9" xfId="0" applyNumberFormat="1" applyFill="1" applyBorder="1" applyAlignment="1">
      <alignment horizontal="left" vertical="top" wrapText="1"/>
    </xf>
    <xf numFmtId="49" fontId="0" fillId="0" borderId="12" xfId="0" applyNumberFormat="1" applyFill="1" applyBorder="1" applyAlignment="1">
      <alignment horizontal="left" vertical="top" wrapText="1"/>
    </xf>
    <xf numFmtId="0" fontId="1" fillId="0" borderId="0" xfId="0" applyNumberFormat="1" applyFont="1" applyFill="1" applyBorder="1" applyAlignment="1" applyProtection="1"/>
    <xf numFmtId="49" fontId="0" fillId="0" borderId="9" xfId="0" applyNumberFormat="1" applyFill="1" applyBorder="1"/>
    <xf numFmtId="49" fontId="0" fillId="0" borderId="10" xfId="0" applyNumberFormat="1" applyFill="1" applyBorder="1"/>
    <xf numFmtId="0" fontId="4" fillId="2" borderId="7" xfId="0" applyNumberFormat="1" applyFont="1" applyFill="1" applyBorder="1" applyAlignment="1">
      <alignment horizontal="center" vertical="center" wrapText="1"/>
    </xf>
    <xf numFmtId="0" fontId="0" fillId="0" borderId="9" xfId="0" applyNumberFormat="1" applyBorder="1" applyAlignment="1">
      <alignment horizontal="justify" vertical="top" wrapText="1"/>
    </xf>
    <xf numFmtId="2" fontId="8" fillId="2" borderId="7" xfId="0" applyNumberFormat="1" applyFont="1" applyFill="1" applyBorder="1" applyAlignment="1">
      <alignment horizontal="center" vertical="center" wrapText="1"/>
    </xf>
    <xf numFmtId="2" fontId="0" fillId="0" borderId="9" xfId="0" applyNumberFormat="1" applyBorder="1" applyAlignment="1">
      <alignment horizontal="right" wrapText="1"/>
    </xf>
    <xf numFmtId="0" fontId="8" fillId="2" borderId="7" xfId="0" applyNumberFormat="1" applyFont="1" applyFill="1" applyBorder="1" applyAlignment="1">
      <alignment horizontal="center" vertical="center" wrapText="1"/>
    </xf>
    <xf numFmtId="0" fontId="0" fillId="0" borderId="9" xfId="0" applyNumberFormat="1" applyBorder="1" applyAlignment="1">
      <alignment horizontal="right" wrapText="1"/>
    </xf>
    <xf numFmtId="2" fontId="4" fillId="2" borderId="7" xfId="0" applyNumberFormat="1" applyFont="1" applyFill="1" applyBorder="1" applyAlignment="1">
      <alignment horizontal="center" vertical="center" wrapText="1"/>
    </xf>
    <xf numFmtId="2" fontId="9" fillId="2" borderId="7" xfId="0" applyNumberFormat="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0" fontId="0" fillId="0" borderId="11" xfId="0" applyNumberFormat="1" applyBorder="1" applyAlignment="1">
      <alignment horizontal="right" wrapText="1"/>
    </xf>
    <xf numFmtId="2" fontId="0" fillId="0" borderId="9" xfId="0" applyNumberFormat="1" applyBorder="1" applyAlignment="1">
      <alignment horizontal="right" vertical="top" wrapText="1"/>
    </xf>
    <xf numFmtId="2" fontId="0" fillId="0" borderId="9" xfId="0" applyNumberFormat="1" applyBorder="1" applyAlignment="1">
      <alignment horizontal="right" vertical="top" wrapText="1"/>
    </xf>
    <xf numFmtId="164" fontId="0" fillId="0" borderId="9" xfId="0" applyNumberFormat="1" applyBorder="1" applyAlignment="1">
      <alignment horizontal="right" vertical="top" wrapText="1"/>
    </xf>
    <xf numFmtId="164" fontId="0" fillId="0" borderId="9" xfId="0" applyNumberFormat="1" applyBorder="1" applyAlignment="1">
      <alignment horizontal="right" vertical="top" wrapText="1"/>
    </xf>
    <xf numFmtId="2" fontId="0" fillId="0" borderId="9" xfId="0" applyNumberFormat="1" applyBorder="1" applyAlignment="1">
      <alignment horizontal="right" vertical="top" wrapText="1"/>
    </xf>
    <xf numFmtId="2" fontId="0" fillId="0" borderId="9" xfId="0" applyNumberFormat="1" applyBorder="1" applyAlignment="1">
      <alignment horizontal="right" vertical="top" wrapText="1"/>
    </xf>
    <xf numFmtId="0" fontId="0" fillId="0" borderId="12" xfId="0" applyNumberFormat="1" applyBorder="1" applyAlignment="1">
      <alignment horizontal="justify" vertical="top" wrapText="1"/>
    </xf>
    <xf numFmtId="2" fontId="0" fillId="0" borderId="12" xfId="0" applyNumberFormat="1" applyBorder="1" applyAlignment="1">
      <alignment horizontal="right" wrapText="1"/>
    </xf>
    <xf numFmtId="0" fontId="0" fillId="0" borderId="12" xfId="0" applyNumberFormat="1" applyBorder="1" applyAlignment="1">
      <alignment horizontal="right" wrapText="1"/>
    </xf>
    <xf numFmtId="2" fontId="0" fillId="0" borderId="14" xfId="0" applyNumberFormat="1" applyBorder="1" applyAlignment="1">
      <alignment horizontal="right" wrapText="1"/>
    </xf>
    <xf numFmtId="49" fontId="0" fillId="0" borderId="15" xfId="0" applyNumberFormat="1" applyFill="1" applyBorder="1"/>
    <xf numFmtId="49" fontId="0" fillId="0" borderId="12" xfId="0" applyNumberFormat="1" applyFill="1" applyBorder="1"/>
    <xf numFmtId="49" fontId="0" fillId="0" borderId="10" xfId="0" applyNumberFormat="1" applyFill="1" applyBorder="1" applyAlignment="1">
      <alignment horizontal="right" vertical="top"/>
    </xf>
    <xf numFmtId="49" fontId="0" fillId="0" borderId="15" xfId="0" applyNumberFormat="1" applyFill="1" applyBorder="1" applyAlignment="1">
      <alignment horizontal="right" vertical="top"/>
    </xf>
    <xf numFmtId="49" fontId="0" fillId="0" borderId="16" xfId="0" applyNumberFormat="1" applyFill="1" applyBorder="1"/>
    <xf numFmtId="49" fontId="0" fillId="0" borderId="17" xfId="0" applyNumberFormat="1" applyFill="1" applyBorder="1"/>
    <xf numFmtId="0" fontId="10" fillId="0" borderId="0" xfId="0" applyFont="1"/>
    <xf numFmtId="0" fontId="11" fillId="0" borderId="9" xfId="0" applyNumberFormat="1" applyFont="1" applyBorder="1" applyAlignment="1">
      <alignment horizontal="justify" vertical="top" wrapText="1"/>
    </xf>
    <xf numFmtId="0" fontId="6" fillId="0" borderId="3" xfId="0" applyFont="1" applyBorder="1" applyAlignment="1">
      <alignment horizontal="center"/>
    </xf>
    <xf numFmtId="0" fontId="6" fillId="0" borderId="6" xfId="0" applyFont="1" applyBorder="1" applyAlignment="1">
      <alignment horizontal="center"/>
    </xf>
  </cellXfs>
  <cellStyles count="1">
    <cellStyle name="Normale" xfId="0" builtinId="0"/>
  </cellStyles>
  <dxfs count="48">
    <dxf>
      <numFmt numFmtId="30" formatCode="@"/>
      <fill>
        <patternFill patternType="none">
          <fgColor indexed="64"/>
          <bgColor indexed="65"/>
        </patternFill>
      </fill>
      <border diagonalUp="0" diagonalDown="0">
        <left style="thin">
          <color indexed="17"/>
        </left>
        <right/>
        <top/>
        <bottom style="thin">
          <color indexed="17"/>
        </bottom>
        <vertical/>
        <horizontal/>
      </border>
    </dxf>
    <dxf>
      <numFmt numFmtId="30" formatCode="@"/>
      <fill>
        <patternFill patternType="none">
          <fgColor indexed="64"/>
          <bgColor indexed="65"/>
        </patternFill>
      </fill>
      <border diagonalUp="0" diagonalDown="0">
        <left style="thin">
          <color indexed="17"/>
        </left>
        <right style="thin">
          <color indexed="17"/>
        </right>
        <top/>
        <bottom style="thin">
          <color indexed="17"/>
        </bottom>
        <vertical/>
        <horizontal/>
      </border>
    </dxf>
    <dxf>
      <numFmt numFmtId="30" formatCode="@"/>
      <fill>
        <patternFill patternType="none">
          <fgColor indexed="64"/>
          <bgColor indexed="65"/>
        </patternFill>
      </fill>
      <border diagonalUp="0" diagonalDown="0">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double">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164" formatCode="0.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164" formatCode="0.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165" formatCode="#.######;"/>
      <alignment horizontal="justify" vertical="top"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30" formatCode="@"/>
      <fill>
        <patternFill patternType="none">
          <fgColor indexed="64"/>
          <bgColor indexed="65"/>
        </patternFill>
      </fill>
      <alignment horizontal="left" vertical="top"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30" formatCode="@"/>
      <fill>
        <patternFill patternType="none">
          <fgColor indexed="64"/>
          <bgColor indexed="65"/>
        </patternFill>
      </fill>
      <alignment horizontal="right" vertical="top" textRotation="0" wrapText="0" relativeIndent="0" justifyLastLine="0" shrinkToFit="0" readingOrder="0"/>
      <border diagonalUp="0" diagonalDown="0">
        <left/>
        <right style="thin">
          <color indexed="17"/>
        </right>
        <top/>
        <bottom style="thin">
          <color indexed="17"/>
        </bottom>
        <vertical/>
        <horizontal/>
      </border>
    </dxf>
    <dxf>
      <border outline="0">
        <left style="double">
          <color indexed="17"/>
        </left>
        <right style="double">
          <color indexed="17"/>
        </right>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connections" Target="connections.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etric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o"/>
    </sheetNames>
    <sheetDataSet>
      <sheetData sheetId="0" refreshError="1"/>
    </sheetDataSet>
  </externalBook>
</externalLink>
</file>

<file path=xl/tables/table1.xml><?xml version="1.0" encoding="utf-8"?>
<table xmlns="http://schemas.openxmlformats.org/spreadsheetml/2006/main" id="129" name="Elenco1" displayName="Elenco1" ref="B3:N4371" tableType="xml" totalsRowShown="0" tableBorderDxfId="13">
  <tableColumns count="13">
    <tableColumn id="1" uniqueName=" " name=" " dataDxfId="12">
      <xmlColumnPr mapId="1" xpath="/ns1:Misurazioni/ns1:ItemVC/@Nr" xmlDataType="string"/>
    </tableColumn>
    <tableColumn id="2" uniqueName="  " name="  " dataDxfId="11">
      <xmlColumnPr mapId="1" xpath="/ns1:Misurazioni/ns1:ItemVC/@Tar" xmlDataType="string"/>
    </tableColumn>
    <tableColumn id="3" uniqueName="   " name="   " dataDxfId="10">
      <xmlColumnPr mapId="1" xpath="/ns1:Misurazioni/ns1:ItemVC/@Des" xmlDataType="string"/>
    </tableColumn>
    <tableColumn id="4" uniqueName="Par.ug" name="Par.ug" dataDxfId="9">
      <xmlColumnPr mapId="1" xpath="/ns1:Misurazioni/ns1:ItemVC/@Par.ug" xmlDataType="double"/>
    </tableColumn>
    <tableColumn id="5" uniqueName="Lung." name="Lung." dataDxfId="8">
      <xmlColumnPr mapId="1" xpath="/ns1:Misurazioni/ns1:ItemVC/@Lung." xmlDataType="double"/>
    </tableColumn>
    <tableColumn id="6" uniqueName="Larg." name="Larg." dataDxfId="7">
      <xmlColumnPr mapId="1" xpath="/ns1:Misurazioni/ns1:ItemVC/@Larg." xmlDataType="double"/>
    </tableColumn>
    <tableColumn id="7" uniqueName="H/peso" name="H/peso" dataDxfId="6">
      <xmlColumnPr mapId="1" xpath="/ns1:Misurazioni/ns1:ItemVC/@H/peso" xmlDataType="double"/>
    </tableColumn>
    <tableColumn id="8" uniqueName="    " name="    " dataDxfId="5">
      <xmlColumnPr mapId="1" xpath="/ns1:Misurazioni/ns1:ItemVC/@QT" xmlDataType="double"/>
    </tableColumn>
    <tableColumn id="9" uniqueName="unitario" name="unitario" dataDxfId="4">
      <xmlColumnPr mapId="1" xpath="/ns1:Misurazioni/ns1:ItemVC/@unitario" xmlDataType="double"/>
    </tableColumn>
    <tableColumn id="10" uniqueName="TOTALE" name="TOTALE" dataDxfId="3">
      <xmlColumnPr mapId="1" xpath="/ns1:Misurazioni/ns1:ItemVC/@TOTALE" xmlDataType="double"/>
    </tableColumn>
    <tableColumn id="11" uniqueName="ClDes" name="ClDes" dataDxfId="2">
      <xmlColumnPr mapId="1" xpath="/ns1:Misurazioni/ns1:ItemVC/@ClDes" xmlDataType="string"/>
    </tableColumn>
    <tableColumn id="12" uniqueName="ClQT" name="ClQT" dataDxfId="1">
      <xmlColumnPr mapId="1" xpath="/ns1:Misurazioni/ns1:ItemVC/@ClQT" xmlDataType="double"/>
    </tableColumn>
    <tableColumn id="13" uniqueName="Linha" name="Linha" dataDxfId="0">
      <xmlColumnPr mapId="1" xpath="/ns1:Misurazioni/ns1:ItemVC/@Line" xmlDataType="string"/>
    </tableColumn>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N4373"/>
  <sheetViews>
    <sheetView showGridLines="0" showZeros="0" tabSelected="1" workbookViewId="0">
      <selection activeCell="W11" sqref="W11"/>
    </sheetView>
  </sheetViews>
  <sheetFormatPr baseColWidth="10" defaultColWidth="9.25" defaultRowHeight="10.5" customHeight="1" x14ac:dyDescent="0.15"/>
  <cols>
    <col min="1" max="1" width="2.25" customWidth="1"/>
    <col min="2" max="2" width="5.5" customWidth="1"/>
    <col min="3" max="3" width="13.5" customWidth="1"/>
    <col min="4" max="4" width="121" style="1" bestFit="1" customWidth="1"/>
    <col min="5" max="9" width="10.75" customWidth="1"/>
    <col min="10" max="10" width="12" customWidth="1"/>
    <col min="11" max="11" width="16" customWidth="1"/>
    <col min="12" max="12" width="8.5" hidden="1" customWidth="1"/>
    <col min="13" max="13" width="7.5" hidden="1" customWidth="1"/>
    <col min="14" max="14" width="7.25" hidden="1" customWidth="1"/>
    <col min="15" max="15" width="11.25" bestFit="1" customWidth="1"/>
    <col min="16" max="16" width="9.5" bestFit="1" customWidth="1"/>
    <col min="248" max="249" width="11.25" customWidth="1"/>
  </cols>
  <sheetData>
    <row r="1" spans="1:14" ht="11.25" customHeight="1" thickBot="1" x14ac:dyDescent="0.2"/>
    <row r="2" spans="1:14" ht="16.5" customHeight="1" thickTop="1" thickBot="1" x14ac:dyDescent="0.2">
      <c r="A2" s="2"/>
      <c r="B2" s="3" t="s">
        <v>5</v>
      </c>
      <c r="C2" s="4" t="s">
        <v>6</v>
      </c>
      <c r="D2" s="5" t="s">
        <v>7</v>
      </c>
      <c r="E2" s="6"/>
      <c r="F2" s="7" t="s">
        <v>8</v>
      </c>
      <c r="G2" s="7"/>
      <c r="H2" s="8"/>
      <c r="I2" s="9" t="s">
        <v>9</v>
      </c>
      <c r="J2" s="47" t="s">
        <v>5707</v>
      </c>
      <c r="K2" s="48"/>
      <c r="L2" s="10"/>
      <c r="M2" s="10"/>
      <c r="N2" s="10"/>
    </row>
    <row r="3" spans="1:14" ht="14.25" customHeight="1" thickTop="1" thickBot="1" x14ac:dyDescent="0.2">
      <c r="B3" s="35" t="s">
        <v>10</v>
      </c>
      <c r="C3" s="11" t="s">
        <v>11</v>
      </c>
      <c r="D3" s="19" t="s">
        <v>12</v>
      </c>
      <c r="E3" s="21" t="s">
        <v>13</v>
      </c>
      <c r="F3" s="21" t="s">
        <v>14</v>
      </c>
      <c r="G3" s="23" t="s">
        <v>15</v>
      </c>
      <c r="H3" s="23" t="s">
        <v>16</v>
      </c>
      <c r="I3" s="25" t="s">
        <v>17</v>
      </c>
      <c r="J3" s="26" t="s">
        <v>18</v>
      </c>
      <c r="K3" s="27" t="s">
        <v>19</v>
      </c>
      <c r="L3" s="12" t="s">
        <v>20</v>
      </c>
      <c r="M3" s="13" t="s">
        <v>21</v>
      </c>
      <c r="N3" s="38" t="s">
        <v>22</v>
      </c>
    </row>
    <row r="4" spans="1:14" ht="124.25" customHeight="1" thickTop="1" thickBot="1" x14ac:dyDescent="0.2">
      <c r="B4" s="29" t="s">
        <v>26</v>
      </c>
      <c r="C4" s="20" t="s">
        <v>27</v>
      </c>
      <c r="D4" s="46" t="s">
        <v>28</v>
      </c>
      <c r="E4" s="29"/>
      <c r="F4" s="30"/>
      <c r="G4" s="31"/>
      <c r="H4" s="32"/>
      <c r="I4" s="33"/>
      <c r="J4" s="29"/>
      <c r="K4" s="29"/>
      <c r="L4" s="29"/>
      <c r="M4" s="29"/>
      <c r="N4" s="29"/>
    </row>
    <row r="5" spans="1:14" ht="10.5" customHeight="1" thickTop="1" thickBot="1" x14ac:dyDescent="0.2">
      <c r="B5" s="29"/>
      <c r="C5" s="20"/>
      <c r="D5" s="20" t="s">
        <v>29</v>
      </c>
      <c r="E5" s="29"/>
      <c r="F5" s="30"/>
      <c r="G5" s="31"/>
      <c r="H5" s="32"/>
      <c r="I5" s="33"/>
      <c r="J5" s="29"/>
      <c r="K5" s="29"/>
      <c r="L5" s="29"/>
      <c r="M5" s="29"/>
      <c r="N5" s="29"/>
    </row>
    <row r="6" spans="1:14" ht="10.5" customHeight="1" thickTop="1" thickBot="1" x14ac:dyDescent="0.2">
      <c r="B6" s="29"/>
      <c r="C6" s="20"/>
      <c r="D6" s="20" t="s">
        <v>30</v>
      </c>
      <c r="E6" s="29">
        <v>360</v>
      </c>
      <c r="F6" s="30"/>
      <c r="G6" s="31"/>
      <c r="H6" s="32"/>
      <c r="I6" s="33">
        <f>ROUND(PRODUCT(E6:H6),2)</f>
        <v>360</v>
      </c>
      <c r="J6" s="29"/>
      <c r="K6" s="29"/>
      <c r="L6" s="29"/>
      <c r="M6" s="29"/>
      <c r="N6" s="29"/>
    </row>
    <row r="7" spans="1:14" ht="10.5" customHeight="1" thickTop="1" thickBot="1" x14ac:dyDescent="0.2">
      <c r="B7" s="29"/>
      <c r="C7" s="20"/>
      <c r="D7" s="20" t="s">
        <v>31</v>
      </c>
      <c r="E7" s="29">
        <v>100</v>
      </c>
      <c r="F7" s="30"/>
      <c r="G7" s="31"/>
      <c r="H7" s="32"/>
      <c r="I7" s="33">
        <f>ROUND(PRODUCT(E7:H7),2)</f>
        <v>100</v>
      </c>
      <c r="J7" s="29"/>
      <c r="K7" s="29"/>
      <c r="L7" s="29"/>
      <c r="M7" s="29"/>
      <c r="N7" s="29"/>
    </row>
    <row r="8" spans="1:14" ht="10.5" customHeight="1" thickTop="1" thickBot="1" x14ac:dyDescent="0.2">
      <c r="B8" s="29"/>
      <c r="C8" s="20"/>
      <c r="D8" s="29"/>
      <c r="E8" s="29"/>
      <c r="F8" s="30"/>
      <c r="G8" s="31"/>
      <c r="H8" s="32"/>
      <c r="I8" s="33"/>
      <c r="J8" s="29"/>
      <c r="K8" s="29"/>
      <c r="L8" s="29"/>
      <c r="M8" s="29"/>
      <c r="N8" s="29" t="s">
        <v>32</v>
      </c>
    </row>
    <row r="9" spans="1:14" ht="10.5" customHeight="1" thickTop="1" thickBot="1" x14ac:dyDescent="0.2">
      <c r="B9" s="29"/>
      <c r="C9" s="20"/>
      <c r="D9" s="29" t="s">
        <v>33</v>
      </c>
      <c r="E9" s="29"/>
      <c r="F9" s="30"/>
      <c r="G9" s="31"/>
      <c r="H9" s="32"/>
      <c r="I9" s="33">
        <f>ROUND(SUM(I5:I8),2)</f>
        <v>460</v>
      </c>
      <c r="J9" s="29"/>
      <c r="K9" s="29"/>
      <c r="L9" s="29"/>
      <c r="M9" s="29"/>
      <c r="N9" s="29"/>
    </row>
    <row r="10" spans="1:14" ht="10.5" customHeight="1" thickTop="1" thickBot="1" x14ac:dyDescent="0.2">
      <c r="B10" s="29"/>
      <c r="C10" s="20"/>
      <c r="D10" s="29" t="s">
        <v>34</v>
      </c>
      <c r="E10" s="29"/>
      <c r="F10" s="30"/>
      <c r="G10" s="31"/>
      <c r="H10" s="32"/>
      <c r="I10" s="33"/>
      <c r="J10" s="29"/>
      <c r="K10" s="29"/>
      <c r="L10" s="29"/>
      <c r="M10" s="29"/>
      <c r="N10" s="29"/>
    </row>
    <row r="11" spans="1:14" ht="122.25" customHeight="1" thickTop="1" thickBot="1" x14ac:dyDescent="0.2">
      <c r="B11" s="29" t="s">
        <v>35</v>
      </c>
      <c r="C11" s="20" t="s">
        <v>36</v>
      </c>
      <c r="D11" s="46" t="s">
        <v>37</v>
      </c>
      <c r="E11" s="29"/>
      <c r="F11" s="30"/>
      <c r="G11" s="31"/>
      <c r="H11" s="32"/>
      <c r="I11" s="33"/>
      <c r="J11" s="29"/>
      <c r="K11" s="29"/>
      <c r="L11" s="29"/>
      <c r="M11" s="29"/>
      <c r="N11" s="29"/>
    </row>
    <row r="12" spans="1:14" ht="10.5" customHeight="1" thickTop="1" thickBot="1" x14ac:dyDescent="0.2">
      <c r="B12" s="29"/>
      <c r="C12" s="20"/>
      <c r="D12" s="20" t="s">
        <v>38</v>
      </c>
      <c r="E12" s="29"/>
      <c r="F12" s="30"/>
      <c r="G12" s="31"/>
      <c r="H12" s="32"/>
      <c r="I12" s="33"/>
      <c r="J12" s="29"/>
      <c r="K12" s="29"/>
      <c r="L12" s="29"/>
      <c r="M12" s="29"/>
      <c r="N12" s="29"/>
    </row>
    <row r="13" spans="1:14" ht="10.5" customHeight="1" thickTop="1" thickBot="1" x14ac:dyDescent="0.2">
      <c r="B13" s="29"/>
      <c r="C13" s="20"/>
      <c r="D13" s="20" t="s">
        <v>39</v>
      </c>
      <c r="E13" s="29">
        <v>50</v>
      </c>
      <c r="F13" s="30"/>
      <c r="G13" s="31"/>
      <c r="H13" s="32"/>
      <c r="I13" s="33">
        <f>ROUND(PRODUCT(E13:H13),2)</f>
        <v>50</v>
      </c>
      <c r="J13" s="29"/>
      <c r="K13" s="29"/>
      <c r="L13" s="29"/>
      <c r="M13" s="29"/>
      <c r="N13" s="29"/>
    </row>
    <row r="14" spans="1:14" ht="10.5" customHeight="1" thickTop="1" thickBot="1" x14ac:dyDescent="0.2">
      <c r="B14" s="29"/>
      <c r="C14" s="20"/>
      <c r="D14" s="29"/>
      <c r="E14" s="29"/>
      <c r="F14" s="30"/>
      <c r="G14" s="31"/>
      <c r="H14" s="32"/>
      <c r="I14" s="33"/>
      <c r="J14" s="29"/>
      <c r="K14" s="29"/>
      <c r="L14" s="29"/>
      <c r="M14" s="29"/>
      <c r="N14" s="29" t="s">
        <v>40</v>
      </c>
    </row>
    <row r="15" spans="1:14" ht="10.5" customHeight="1" thickTop="1" thickBot="1" x14ac:dyDescent="0.2">
      <c r="B15" s="29"/>
      <c r="C15" s="20"/>
      <c r="D15" s="29" t="s">
        <v>41</v>
      </c>
      <c r="E15" s="29"/>
      <c r="F15" s="30"/>
      <c r="G15" s="31"/>
      <c r="H15" s="32"/>
      <c r="I15" s="33">
        <f>ROUND(SUM(I12:I14),2)</f>
        <v>50</v>
      </c>
      <c r="J15" s="29"/>
      <c r="K15" s="29"/>
      <c r="L15" s="29"/>
      <c r="M15" s="29"/>
      <c r="N15" s="29"/>
    </row>
    <row r="16" spans="1:14" ht="10.5" customHeight="1" thickTop="1" thickBot="1" x14ac:dyDescent="0.2">
      <c r="B16" s="29"/>
      <c r="C16" s="20"/>
      <c r="D16" s="29" t="s">
        <v>42</v>
      </c>
      <c r="E16" s="29"/>
      <c r="F16" s="30"/>
      <c r="G16" s="31"/>
      <c r="H16" s="32"/>
      <c r="I16" s="33"/>
      <c r="J16" s="29"/>
      <c r="K16" s="29"/>
      <c r="L16" s="29"/>
      <c r="M16" s="29"/>
      <c r="N16" s="29"/>
    </row>
    <row r="17" spans="2:14" ht="62.5" customHeight="1" thickTop="1" thickBot="1" x14ac:dyDescent="0.2">
      <c r="B17" s="29" t="s">
        <v>43</v>
      </c>
      <c r="C17" s="20" t="s">
        <v>44</v>
      </c>
      <c r="D17" s="46" t="s">
        <v>45</v>
      </c>
      <c r="E17" s="29"/>
      <c r="F17" s="30"/>
      <c r="G17" s="31"/>
      <c r="H17" s="32"/>
      <c r="I17" s="33"/>
      <c r="J17" s="29"/>
      <c r="K17" s="29"/>
      <c r="L17" s="29"/>
      <c r="M17" s="29"/>
      <c r="N17" s="29"/>
    </row>
    <row r="18" spans="2:14" ht="10.5" customHeight="1" thickTop="1" thickBot="1" x14ac:dyDescent="0.2">
      <c r="B18" s="29"/>
      <c r="C18" s="20"/>
      <c r="D18" s="20" t="s">
        <v>46</v>
      </c>
      <c r="E18" s="29"/>
      <c r="F18" s="30"/>
      <c r="G18" s="31"/>
      <c r="H18" s="32"/>
      <c r="I18" s="33"/>
      <c r="J18" s="29"/>
      <c r="K18" s="29"/>
      <c r="L18" s="29"/>
      <c r="M18" s="29"/>
      <c r="N18" s="29"/>
    </row>
    <row r="19" spans="2:14" ht="10.5" customHeight="1" thickTop="1" thickBot="1" x14ac:dyDescent="0.2">
      <c r="B19" s="29"/>
      <c r="C19" s="20"/>
      <c r="D19" s="20" t="s">
        <v>47</v>
      </c>
      <c r="E19" s="29">
        <v>25</v>
      </c>
      <c r="F19" s="30"/>
      <c r="G19" s="31"/>
      <c r="H19" s="32"/>
      <c r="I19" s="33">
        <f>ROUND(PRODUCT(E19:H19),2)</f>
        <v>25</v>
      </c>
      <c r="J19" s="29"/>
      <c r="K19" s="29"/>
      <c r="L19" s="29"/>
      <c r="M19" s="29"/>
      <c r="N19" s="29"/>
    </row>
    <row r="20" spans="2:14" ht="10.5" customHeight="1" thickTop="1" thickBot="1" x14ac:dyDescent="0.2">
      <c r="B20" s="29"/>
      <c r="C20" s="20"/>
      <c r="D20" s="29"/>
      <c r="E20" s="29"/>
      <c r="F20" s="30"/>
      <c r="G20" s="31"/>
      <c r="H20" s="32"/>
      <c r="I20" s="33"/>
      <c r="J20" s="29"/>
      <c r="K20" s="29"/>
      <c r="L20" s="29"/>
      <c r="M20" s="29"/>
      <c r="N20" s="29" t="s">
        <v>48</v>
      </c>
    </row>
    <row r="21" spans="2:14" ht="10.5" customHeight="1" thickTop="1" thickBot="1" x14ac:dyDescent="0.2">
      <c r="B21" s="29"/>
      <c r="C21" s="20"/>
      <c r="D21" s="29" t="s">
        <v>49</v>
      </c>
      <c r="E21" s="29"/>
      <c r="F21" s="30"/>
      <c r="G21" s="31"/>
      <c r="H21" s="32"/>
      <c r="I21" s="33">
        <f>ROUND(SUM(I18:I20),2)</f>
        <v>25</v>
      </c>
      <c r="J21" s="29"/>
      <c r="K21" s="29"/>
      <c r="L21" s="29"/>
      <c r="M21" s="29"/>
      <c r="N21" s="29"/>
    </row>
    <row r="22" spans="2:14" ht="10.5" customHeight="1" thickTop="1" thickBot="1" x14ac:dyDescent="0.2">
      <c r="B22" s="29"/>
      <c r="C22" s="20"/>
      <c r="D22" s="29" t="s">
        <v>50</v>
      </c>
      <c r="E22" s="29"/>
      <c r="F22" s="30"/>
      <c r="G22" s="31"/>
      <c r="H22" s="32"/>
      <c r="I22" s="33"/>
      <c r="J22" s="29"/>
      <c r="K22" s="29"/>
      <c r="L22" s="29"/>
      <c r="M22" s="29"/>
      <c r="N22" s="29"/>
    </row>
    <row r="23" spans="2:14" ht="71.75" customHeight="1" thickTop="1" thickBot="1" x14ac:dyDescent="0.2">
      <c r="B23" s="29" t="s">
        <v>51</v>
      </c>
      <c r="C23" s="20" t="s">
        <v>52</v>
      </c>
      <c r="D23" s="46" t="s">
        <v>53</v>
      </c>
      <c r="E23" s="29"/>
      <c r="F23" s="30"/>
      <c r="G23" s="31"/>
      <c r="H23" s="32"/>
      <c r="I23" s="33"/>
      <c r="J23" s="29"/>
      <c r="K23" s="29"/>
      <c r="L23" s="29"/>
      <c r="M23" s="29"/>
      <c r="N23" s="29"/>
    </row>
    <row r="24" spans="2:14" ht="10.5" customHeight="1" thickTop="1" thickBot="1" x14ac:dyDescent="0.2">
      <c r="B24" s="29"/>
      <c r="C24" s="20"/>
      <c r="D24" s="20" t="s">
        <v>54</v>
      </c>
      <c r="E24" s="29"/>
      <c r="F24" s="30"/>
      <c r="G24" s="31"/>
      <c r="H24" s="32"/>
      <c r="I24" s="33"/>
      <c r="J24" s="29"/>
      <c r="K24" s="29"/>
      <c r="L24" s="29"/>
      <c r="M24" s="29"/>
      <c r="N24" s="29"/>
    </row>
    <row r="25" spans="2:14" ht="10.5" customHeight="1" thickTop="1" thickBot="1" x14ac:dyDescent="0.2">
      <c r="B25" s="29"/>
      <c r="C25" s="20"/>
      <c r="D25" s="20" t="s">
        <v>55</v>
      </c>
      <c r="E25" s="29"/>
      <c r="F25" s="30">
        <v>13</v>
      </c>
      <c r="G25" s="31">
        <v>32</v>
      </c>
      <c r="H25" s="32">
        <v>0.9</v>
      </c>
      <c r="I25" s="33">
        <f>ROUND(PRODUCT(E25:H25),2)</f>
        <v>374.4</v>
      </c>
      <c r="J25" s="29"/>
      <c r="K25" s="29"/>
      <c r="L25" s="29"/>
      <c r="M25" s="29"/>
      <c r="N25" s="29"/>
    </row>
    <row r="26" spans="2:14" ht="10.5" customHeight="1" thickTop="1" thickBot="1" x14ac:dyDescent="0.2">
      <c r="B26" s="29"/>
      <c r="C26" s="20"/>
      <c r="D26" s="20" t="s">
        <v>56</v>
      </c>
      <c r="E26" s="29"/>
      <c r="F26" s="30"/>
      <c r="G26" s="31"/>
      <c r="H26" s="32">
        <v>0</v>
      </c>
      <c r="I26" s="33">
        <f>ROUND(PRODUCT(E26:H26),2)</f>
        <v>0</v>
      </c>
      <c r="J26" s="29"/>
      <c r="K26" s="29"/>
      <c r="L26" s="29"/>
      <c r="M26" s="29"/>
      <c r="N26" s="29"/>
    </row>
    <row r="27" spans="2:14" ht="10.5" customHeight="1" thickTop="1" thickBot="1" x14ac:dyDescent="0.2">
      <c r="B27" s="29"/>
      <c r="C27" s="20"/>
      <c r="D27" s="29"/>
      <c r="E27" s="29"/>
      <c r="F27" s="30"/>
      <c r="G27" s="31"/>
      <c r="H27" s="32"/>
      <c r="I27" s="33"/>
      <c r="J27" s="29"/>
      <c r="K27" s="29"/>
      <c r="L27" s="29"/>
      <c r="M27" s="29"/>
      <c r="N27" s="29" t="s">
        <v>57</v>
      </c>
    </row>
    <row r="28" spans="2:14" ht="10.5" customHeight="1" thickTop="1" thickBot="1" x14ac:dyDescent="0.2">
      <c r="B28" s="29"/>
      <c r="C28" s="20"/>
      <c r="D28" s="29" t="s">
        <v>58</v>
      </c>
      <c r="E28" s="29"/>
      <c r="F28" s="30"/>
      <c r="G28" s="31"/>
      <c r="H28" s="32"/>
      <c r="I28" s="33">
        <f>ROUND(SUM(I24:I27),2)</f>
        <v>374.4</v>
      </c>
      <c r="J28" s="29"/>
      <c r="K28" s="29"/>
      <c r="L28" s="29"/>
      <c r="M28" s="29"/>
      <c r="N28" s="29"/>
    </row>
    <row r="29" spans="2:14" ht="10.5" customHeight="1" thickTop="1" thickBot="1" x14ac:dyDescent="0.2">
      <c r="B29" s="29"/>
      <c r="C29" s="20"/>
      <c r="D29" s="29" t="s">
        <v>59</v>
      </c>
      <c r="E29" s="29"/>
      <c r="F29" s="30"/>
      <c r="G29" s="31"/>
      <c r="H29" s="32"/>
      <c r="I29" s="33"/>
      <c r="J29" s="29"/>
      <c r="K29" s="29"/>
      <c r="L29" s="29"/>
      <c r="M29" s="29"/>
      <c r="N29" s="29"/>
    </row>
    <row r="30" spans="2:14" ht="198.25" customHeight="1" thickTop="1" thickBot="1" x14ac:dyDescent="0.2">
      <c r="B30" s="29" t="s">
        <v>60</v>
      </c>
      <c r="C30" s="20" t="s">
        <v>61</v>
      </c>
      <c r="D30" s="46" t="s">
        <v>62</v>
      </c>
      <c r="E30" s="29"/>
      <c r="F30" s="30"/>
      <c r="G30" s="31"/>
      <c r="H30" s="32"/>
      <c r="I30" s="33"/>
      <c r="J30" s="29"/>
      <c r="K30" s="29"/>
      <c r="L30" s="29"/>
      <c r="M30" s="29"/>
      <c r="N30" s="29"/>
    </row>
    <row r="31" spans="2:14" ht="10.5" customHeight="1" thickTop="1" thickBot="1" x14ac:dyDescent="0.2">
      <c r="B31" s="29"/>
      <c r="C31" s="20"/>
      <c r="D31" s="20" t="s">
        <v>63</v>
      </c>
      <c r="E31" s="29"/>
      <c r="F31" s="30"/>
      <c r="G31" s="31"/>
      <c r="H31" s="32"/>
      <c r="I31" s="33"/>
      <c r="J31" s="29"/>
      <c r="K31" s="29"/>
      <c r="L31" s="29"/>
      <c r="M31" s="29"/>
      <c r="N31" s="29"/>
    </row>
    <row r="32" spans="2:14" ht="10.5" customHeight="1" thickTop="1" thickBot="1" x14ac:dyDescent="0.2">
      <c r="B32" s="29"/>
      <c r="C32" s="20"/>
      <c r="D32" s="20" t="s">
        <v>64</v>
      </c>
      <c r="E32" s="29"/>
      <c r="F32" s="30">
        <v>2.4</v>
      </c>
      <c r="G32" s="31">
        <v>9</v>
      </c>
      <c r="H32" s="32">
        <v>3</v>
      </c>
      <c r="I32" s="33">
        <f>ROUND(PRODUCT(E32:H32),2)</f>
        <v>64.8</v>
      </c>
      <c r="J32" s="29"/>
      <c r="K32" s="29"/>
      <c r="L32" s="29"/>
      <c r="M32" s="29"/>
      <c r="N32" s="29"/>
    </row>
    <row r="33" spans="2:14" ht="10.5" customHeight="1" thickTop="1" thickBot="1" x14ac:dyDescent="0.2">
      <c r="B33" s="29"/>
      <c r="C33" s="20"/>
      <c r="D33" s="29"/>
      <c r="E33" s="29"/>
      <c r="F33" s="30"/>
      <c r="G33" s="31"/>
      <c r="H33" s="32"/>
      <c r="I33" s="33"/>
      <c r="J33" s="29"/>
      <c r="K33" s="29"/>
      <c r="L33" s="29"/>
      <c r="M33" s="29"/>
      <c r="N33" s="29" t="s">
        <v>65</v>
      </c>
    </row>
    <row r="34" spans="2:14" ht="10.5" customHeight="1" thickTop="1" thickBot="1" x14ac:dyDescent="0.2">
      <c r="B34" s="29"/>
      <c r="C34" s="20"/>
      <c r="D34" s="29" t="s">
        <v>66</v>
      </c>
      <c r="E34" s="29"/>
      <c r="F34" s="30"/>
      <c r="G34" s="31"/>
      <c r="H34" s="32"/>
      <c r="I34" s="33">
        <f>ROUND(SUM(I31:I33),2)</f>
        <v>64.8</v>
      </c>
      <c r="J34" s="29"/>
      <c r="K34" s="29"/>
      <c r="L34" s="29"/>
      <c r="M34" s="29"/>
      <c r="N34" s="29"/>
    </row>
    <row r="35" spans="2:14" ht="10.5" customHeight="1" thickTop="1" thickBot="1" x14ac:dyDescent="0.2">
      <c r="B35" s="29"/>
      <c r="C35" s="20"/>
      <c r="D35" s="29" t="s">
        <v>67</v>
      </c>
      <c r="E35" s="29"/>
      <c r="F35" s="30"/>
      <c r="G35" s="31"/>
      <c r="H35" s="32"/>
      <c r="I35" s="33"/>
      <c r="J35" s="29"/>
      <c r="K35" s="29"/>
      <c r="L35" s="29"/>
      <c r="M35" s="29"/>
      <c r="N35" s="29"/>
    </row>
    <row r="36" spans="2:14" ht="37" customHeight="1" thickTop="1" thickBot="1" x14ac:dyDescent="0.2">
      <c r="B36" s="29" t="s">
        <v>68</v>
      </c>
      <c r="C36" s="20" t="s">
        <v>69</v>
      </c>
      <c r="D36" s="46" t="s">
        <v>70</v>
      </c>
      <c r="E36" s="29"/>
      <c r="F36" s="30"/>
      <c r="G36" s="31"/>
      <c r="H36" s="32"/>
      <c r="I36" s="33"/>
      <c r="J36" s="29"/>
      <c r="K36" s="29"/>
      <c r="L36" s="29"/>
      <c r="M36" s="29"/>
      <c r="N36" s="29"/>
    </row>
    <row r="37" spans="2:14" ht="10.5" customHeight="1" thickTop="1" thickBot="1" x14ac:dyDescent="0.2">
      <c r="B37" s="29"/>
      <c r="C37" s="20"/>
      <c r="D37" s="20" t="s">
        <v>71</v>
      </c>
      <c r="E37" s="29"/>
      <c r="F37" s="30"/>
      <c r="G37" s="31"/>
      <c r="H37" s="32"/>
      <c r="I37" s="33"/>
      <c r="J37" s="29"/>
      <c r="K37" s="29"/>
      <c r="L37" s="29"/>
      <c r="M37" s="29"/>
      <c r="N37" s="29"/>
    </row>
    <row r="38" spans="2:14" ht="10.5" customHeight="1" thickTop="1" thickBot="1" x14ac:dyDescent="0.2">
      <c r="B38" s="29"/>
      <c r="C38" s="20"/>
      <c r="D38" s="20" t="s">
        <v>72</v>
      </c>
      <c r="E38" s="29"/>
      <c r="F38" s="30">
        <v>120</v>
      </c>
      <c r="G38" s="31"/>
      <c r="H38" s="32"/>
      <c r="I38" s="33">
        <f>ROUND(PRODUCT(E38:H38),2)</f>
        <v>120</v>
      </c>
      <c r="J38" s="29"/>
      <c r="K38" s="29"/>
      <c r="L38" s="29"/>
      <c r="M38" s="29"/>
      <c r="N38" s="29"/>
    </row>
    <row r="39" spans="2:14" ht="10.5" customHeight="1" thickTop="1" thickBot="1" x14ac:dyDescent="0.2">
      <c r="B39" s="29"/>
      <c r="C39" s="20"/>
      <c r="D39" s="20" t="s">
        <v>73</v>
      </c>
      <c r="E39" s="29"/>
      <c r="F39" s="30">
        <v>460</v>
      </c>
      <c r="G39" s="31"/>
      <c r="H39" s="32"/>
      <c r="I39" s="33">
        <f>ROUND(PRODUCT(E39:H39),2)</f>
        <v>460</v>
      </c>
      <c r="J39" s="29"/>
      <c r="K39" s="29"/>
      <c r="L39" s="29"/>
      <c r="M39" s="29"/>
      <c r="N39" s="29"/>
    </row>
    <row r="40" spans="2:14" ht="10.5" customHeight="1" thickTop="1" thickBot="1" x14ac:dyDescent="0.2">
      <c r="B40" s="29"/>
      <c r="C40" s="20"/>
      <c r="D40" s="29"/>
      <c r="E40" s="29"/>
      <c r="F40" s="30"/>
      <c r="G40" s="31"/>
      <c r="H40" s="32"/>
      <c r="I40" s="33"/>
      <c r="J40" s="29"/>
      <c r="K40" s="29"/>
      <c r="L40" s="29"/>
      <c r="M40" s="29"/>
      <c r="N40" s="29" t="s">
        <v>74</v>
      </c>
    </row>
    <row r="41" spans="2:14" ht="10.5" customHeight="1" thickTop="1" thickBot="1" x14ac:dyDescent="0.2">
      <c r="B41" s="29"/>
      <c r="C41" s="20"/>
      <c r="D41" s="29" t="s">
        <v>75</v>
      </c>
      <c r="E41" s="29"/>
      <c r="F41" s="30"/>
      <c r="G41" s="31"/>
      <c r="H41" s="32"/>
      <c r="I41" s="33">
        <f>ROUND(SUM(I37:I40),2)</f>
        <v>580</v>
      </c>
      <c r="J41" s="29"/>
      <c r="K41" s="29"/>
      <c r="L41" s="29"/>
      <c r="M41" s="29"/>
      <c r="N41" s="29"/>
    </row>
    <row r="42" spans="2:14" ht="10.5" customHeight="1" thickTop="1" thickBot="1" x14ac:dyDescent="0.2">
      <c r="B42" s="29"/>
      <c r="C42" s="20"/>
      <c r="D42" s="29" t="s">
        <v>76</v>
      </c>
      <c r="E42" s="29"/>
      <c r="F42" s="30"/>
      <c r="G42" s="31"/>
      <c r="H42" s="32"/>
      <c r="I42" s="33"/>
      <c r="J42" s="29"/>
      <c r="K42" s="29"/>
      <c r="L42" s="29"/>
      <c r="M42" s="29"/>
      <c r="N42" s="29"/>
    </row>
    <row r="43" spans="2:14" ht="56.75" customHeight="1" thickTop="1" thickBot="1" x14ac:dyDescent="0.2">
      <c r="B43" s="29" t="s">
        <v>77</v>
      </c>
      <c r="C43" s="20" t="s">
        <v>78</v>
      </c>
      <c r="D43" s="46" t="s">
        <v>79</v>
      </c>
      <c r="E43" s="29"/>
      <c r="F43" s="30"/>
      <c r="G43" s="31"/>
      <c r="H43" s="32"/>
      <c r="I43" s="33"/>
      <c r="J43" s="29"/>
      <c r="K43" s="29"/>
      <c r="L43" s="29"/>
      <c r="M43" s="29"/>
      <c r="N43" s="29"/>
    </row>
    <row r="44" spans="2:14" ht="10.5" customHeight="1" thickTop="1" thickBot="1" x14ac:dyDescent="0.2">
      <c r="B44" s="29"/>
      <c r="C44" s="20"/>
      <c r="D44" s="20" t="s">
        <v>80</v>
      </c>
      <c r="E44" s="29"/>
      <c r="F44" s="30"/>
      <c r="G44" s="31"/>
      <c r="H44" s="32"/>
      <c r="I44" s="33"/>
      <c r="J44" s="29"/>
      <c r="K44" s="29"/>
      <c r="L44" s="29"/>
      <c r="M44" s="29"/>
      <c r="N44" s="29"/>
    </row>
    <row r="45" spans="2:14" ht="10.5" customHeight="1" thickTop="1" thickBot="1" x14ac:dyDescent="0.2">
      <c r="B45" s="29"/>
      <c r="C45" s="20"/>
      <c r="D45" s="20" t="s">
        <v>81</v>
      </c>
      <c r="E45" s="29">
        <v>2760</v>
      </c>
      <c r="F45" s="30"/>
      <c r="G45" s="31"/>
      <c r="H45" s="32"/>
      <c r="I45" s="33">
        <f>ROUND(PRODUCT(E45:H45),2)</f>
        <v>2760</v>
      </c>
      <c r="J45" s="29"/>
      <c r="K45" s="29"/>
      <c r="L45" s="29"/>
      <c r="M45" s="29"/>
      <c r="N45" s="29"/>
    </row>
    <row r="46" spans="2:14" ht="10.5" customHeight="1" thickTop="1" thickBot="1" x14ac:dyDescent="0.2">
      <c r="B46" s="29"/>
      <c r="C46" s="20"/>
      <c r="D46" s="29"/>
      <c r="E46" s="29"/>
      <c r="F46" s="30"/>
      <c r="G46" s="31"/>
      <c r="H46" s="32"/>
      <c r="I46" s="33"/>
      <c r="J46" s="29"/>
      <c r="K46" s="29"/>
      <c r="L46" s="29"/>
      <c r="M46" s="29"/>
      <c r="N46" s="29" t="s">
        <v>82</v>
      </c>
    </row>
    <row r="47" spans="2:14" ht="10.5" customHeight="1" thickTop="1" thickBot="1" x14ac:dyDescent="0.2">
      <c r="B47" s="29"/>
      <c r="C47" s="20"/>
      <c r="D47" s="29" t="s">
        <v>83</v>
      </c>
      <c r="E47" s="29"/>
      <c r="F47" s="30"/>
      <c r="G47" s="31"/>
      <c r="H47" s="32"/>
      <c r="I47" s="33">
        <f>ROUND(SUM(I44:I46),2)</f>
        <v>2760</v>
      </c>
      <c r="J47" s="29"/>
      <c r="K47" s="29"/>
      <c r="L47" s="29"/>
      <c r="M47" s="29"/>
      <c r="N47" s="29"/>
    </row>
    <row r="48" spans="2:14" ht="10.5" customHeight="1" thickTop="1" thickBot="1" x14ac:dyDescent="0.2">
      <c r="B48" s="29"/>
      <c r="C48" s="20"/>
      <c r="D48" s="29" t="s">
        <v>84</v>
      </c>
      <c r="E48" s="29"/>
      <c r="F48" s="30"/>
      <c r="G48" s="31"/>
      <c r="H48" s="32"/>
      <c r="I48" s="33"/>
      <c r="J48" s="29"/>
      <c r="K48" s="29"/>
      <c r="L48" s="29"/>
      <c r="M48" s="29"/>
      <c r="N48" s="29"/>
    </row>
    <row r="49" spans="2:14" ht="57.25" customHeight="1" thickTop="1" thickBot="1" x14ac:dyDescent="0.2">
      <c r="B49" s="29" t="s">
        <v>85</v>
      </c>
      <c r="C49" s="20" t="s">
        <v>86</v>
      </c>
      <c r="D49" s="46" t="s">
        <v>87</v>
      </c>
      <c r="E49" s="29"/>
      <c r="F49" s="30"/>
      <c r="G49" s="31"/>
      <c r="H49" s="32"/>
      <c r="I49" s="33"/>
      <c r="J49" s="29"/>
      <c r="K49" s="29"/>
      <c r="L49" s="29"/>
      <c r="M49" s="29"/>
      <c r="N49" s="29"/>
    </row>
    <row r="50" spans="2:14" ht="10.5" customHeight="1" thickTop="1" thickBot="1" x14ac:dyDescent="0.2">
      <c r="B50" s="29"/>
      <c r="C50" s="20"/>
      <c r="D50" s="20" t="s">
        <v>88</v>
      </c>
      <c r="E50" s="29"/>
      <c r="F50" s="30"/>
      <c r="G50" s="31"/>
      <c r="H50" s="32"/>
      <c r="I50" s="33"/>
      <c r="J50" s="29"/>
      <c r="K50" s="29"/>
      <c r="L50" s="29"/>
      <c r="M50" s="29"/>
      <c r="N50" s="29"/>
    </row>
    <row r="51" spans="2:14" ht="10.5" customHeight="1" thickTop="1" thickBot="1" x14ac:dyDescent="0.2">
      <c r="B51" s="29"/>
      <c r="C51" s="20"/>
      <c r="D51" s="20" t="s">
        <v>89</v>
      </c>
      <c r="E51" s="29">
        <v>2760</v>
      </c>
      <c r="F51" s="30"/>
      <c r="G51" s="31"/>
      <c r="H51" s="32"/>
      <c r="I51" s="33">
        <f>ROUND(PRODUCT(E51:H51),2)</f>
        <v>2760</v>
      </c>
      <c r="J51" s="29"/>
      <c r="K51" s="29"/>
      <c r="L51" s="29"/>
      <c r="M51" s="29"/>
      <c r="N51" s="29"/>
    </row>
    <row r="52" spans="2:14" ht="10.5" customHeight="1" thickTop="1" thickBot="1" x14ac:dyDescent="0.2">
      <c r="B52" s="29"/>
      <c r="C52" s="20"/>
      <c r="D52" s="20" t="s">
        <v>90</v>
      </c>
      <c r="E52" s="29">
        <v>135</v>
      </c>
      <c r="F52" s="30"/>
      <c r="G52" s="31"/>
      <c r="H52" s="32"/>
      <c r="I52" s="33">
        <f>ROUND(PRODUCT(E52:H52),2)</f>
        <v>135</v>
      </c>
      <c r="J52" s="29"/>
      <c r="K52" s="29"/>
      <c r="L52" s="29"/>
      <c r="M52" s="29"/>
      <c r="N52" s="29"/>
    </row>
    <row r="53" spans="2:14" ht="10.5" customHeight="1" thickTop="1" thickBot="1" x14ac:dyDescent="0.2">
      <c r="B53" s="29"/>
      <c r="C53" s="20"/>
      <c r="D53" s="29"/>
      <c r="E53" s="29"/>
      <c r="F53" s="30"/>
      <c r="G53" s="31"/>
      <c r="H53" s="32"/>
      <c r="I53" s="33"/>
      <c r="J53" s="29"/>
      <c r="K53" s="29"/>
      <c r="L53" s="29"/>
      <c r="M53" s="29"/>
      <c r="N53" s="29" t="s">
        <v>91</v>
      </c>
    </row>
    <row r="54" spans="2:14" ht="10.5" customHeight="1" thickTop="1" thickBot="1" x14ac:dyDescent="0.2">
      <c r="B54" s="29"/>
      <c r="C54" s="20"/>
      <c r="D54" s="29" t="s">
        <v>92</v>
      </c>
      <c r="E54" s="29"/>
      <c r="F54" s="30"/>
      <c r="G54" s="31"/>
      <c r="H54" s="32"/>
      <c r="I54" s="33">
        <f>ROUND(SUM(I50:I53),2)</f>
        <v>2895</v>
      </c>
      <c r="J54" s="29"/>
      <c r="K54" s="29"/>
      <c r="L54" s="29"/>
      <c r="M54" s="29"/>
      <c r="N54" s="29"/>
    </row>
    <row r="55" spans="2:14" ht="10.5" customHeight="1" thickTop="1" thickBot="1" x14ac:dyDescent="0.2">
      <c r="B55" s="29"/>
      <c r="C55" s="20"/>
      <c r="D55" s="29" t="s">
        <v>93</v>
      </c>
      <c r="E55" s="29"/>
      <c r="F55" s="30"/>
      <c r="G55" s="31"/>
      <c r="H55" s="32"/>
      <c r="I55" s="33"/>
      <c r="J55" s="29"/>
      <c r="K55" s="29"/>
      <c r="L55" s="29"/>
      <c r="M55" s="29"/>
      <c r="N55" s="29"/>
    </row>
    <row r="56" spans="2:14" ht="39.5" customHeight="1" thickTop="1" thickBot="1" x14ac:dyDescent="0.2">
      <c r="B56" s="29" t="s">
        <v>94</v>
      </c>
      <c r="C56" s="20" t="s">
        <v>95</v>
      </c>
      <c r="D56" s="46" t="s">
        <v>96</v>
      </c>
      <c r="E56" s="29"/>
      <c r="F56" s="30"/>
      <c r="G56" s="31"/>
      <c r="H56" s="32"/>
      <c r="I56" s="33"/>
      <c r="J56" s="29"/>
      <c r="K56" s="29"/>
      <c r="L56" s="29"/>
      <c r="M56" s="29"/>
      <c r="N56" s="29"/>
    </row>
    <row r="57" spans="2:14" ht="10.5" customHeight="1" thickTop="1" thickBot="1" x14ac:dyDescent="0.2">
      <c r="B57" s="29"/>
      <c r="C57" s="20"/>
      <c r="D57" s="20" t="s">
        <v>97</v>
      </c>
      <c r="E57" s="29"/>
      <c r="F57" s="30"/>
      <c r="G57" s="31"/>
      <c r="H57" s="32"/>
      <c r="I57" s="33"/>
      <c r="J57" s="29"/>
      <c r="K57" s="29"/>
      <c r="L57" s="29"/>
      <c r="M57" s="29"/>
      <c r="N57" s="29"/>
    </row>
    <row r="58" spans="2:14" ht="10.5" customHeight="1" thickTop="1" thickBot="1" x14ac:dyDescent="0.2">
      <c r="B58" s="29"/>
      <c r="C58" s="20"/>
      <c r="D58" s="20" t="s">
        <v>98</v>
      </c>
      <c r="E58" s="29">
        <v>2000</v>
      </c>
      <c r="F58" s="30"/>
      <c r="G58" s="31"/>
      <c r="H58" s="32"/>
      <c r="I58" s="33">
        <f>ROUND(PRODUCT(E58:H58),2)</f>
        <v>2000</v>
      </c>
      <c r="J58" s="29"/>
      <c r="K58" s="29"/>
      <c r="L58" s="29"/>
      <c r="M58" s="29"/>
      <c r="N58" s="29"/>
    </row>
    <row r="59" spans="2:14" ht="10.5" customHeight="1" thickTop="1" thickBot="1" x14ac:dyDescent="0.2">
      <c r="B59" s="29"/>
      <c r="C59" s="20"/>
      <c r="D59" s="20" t="s">
        <v>99</v>
      </c>
      <c r="E59" s="29">
        <v>1000</v>
      </c>
      <c r="F59" s="30"/>
      <c r="G59" s="31"/>
      <c r="H59" s="32"/>
      <c r="I59" s="33">
        <f>ROUND(PRODUCT(E59:H59),2)</f>
        <v>1000</v>
      </c>
      <c r="J59" s="29"/>
      <c r="K59" s="29"/>
      <c r="L59" s="29"/>
      <c r="M59" s="29"/>
      <c r="N59" s="29"/>
    </row>
    <row r="60" spans="2:14" ht="10.5" customHeight="1" thickTop="1" thickBot="1" x14ac:dyDescent="0.2">
      <c r="B60" s="29"/>
      <c r="C60" s="20"/>
      <c r="D60" s="29"/>
      <c r="E60" s="29"/>
      <c r="F60" s="30"/>
      <c r="G60" s="31"/>
      <c r="H60" s="32"/>
      <c r="I60" s="33"/>
      <c r="J60" s="29"/>
      <c r="K60" s="29"/>
      <c r="L60" s="29"/>
      <c r="M60" s="29"/>
      <c r="N60" s="29" t="s">
        <v>100</v>
      </c>
    </row>
    <row r="61" spans="2:14" ht="10.5" customHeight="1" thickTop="1" thickBot="1" x14ac:dyDescent="0.2">
      <c r="B61" s="29"/>
      <c r="C61" s="20"/>
      <c r="D61" s="29" t="s">
        <v>101</v>
      </c>
      <c r="E61" s="29"/>
      <c r="F61" s="30"/>
      <c r="G61" s="31"/>
      <c r="H61" s="32"/>
      <c r="I61" s="33">
        <f>ROUND(SUM(I57:I60),2)</f>
        <v>3000</v>
      </c>
      <c r="J61" s="29"/>
      <c r="K61" s="29"/>
      <c r="L61" s="29"/>
      <c r="M61" s="29"/>
      <c r="N61" s="29"/>
    </row>
    <row r="62" spans="2:14" ht="10.5" customHeight="1" thickTop="1" thickBot="1" x14ac:dyDescent="0.2">
      <c r="B62" s="29"/>
      <c r="C62" s="20"/>
      <c r="D62" s="29" t="s">
        <v>102</v>
      </c>
      <c r="E62" s="29"/>
      <c r="F62" s="30"/>
      <c r="G62" s="31"/>
      <c r="H62" s="32"/>
      <c r="I62" s="33"/>
      <c r="J62" s="29"/>
      <c r="K62" s="29"/>
      <c r="L62" s="29"/>
      <c r="M62" s="29"/>
      <c r="N62" s="29"/>
    </row>
    <row r="63" spans="2:14" ht="16.25" customHeight="1" thickTop="1" thickBot="1" x14ac:dyDescent="0.2">
      <c r="B63" s="29" t="s">
        <v>103</v>
      </c>
      <c r="C63" s="20" t="s">
        <v>104</v>
      </c>
      <c r="D63" s="46" t="s">
        <v>105</v>
      </c>
      <c r="E63" s="29"/>
      <c r="F63" s="30"/>
      <c r="G63" s="31"/>
      <c r="H63" s="32"/>
      <c r="I63" s="33"/>
      <c r="J63" s="29"/>
      <c r="K63" s="29"/>
      <c r="L63" s="29"/>
      <c r="M63" s="29"/>
      <c r="N63" s="29"/>
    </row>
    <row r="64" spans="2:14" ht="10.5" customHeight="1" thickTop="1" thickBot="1" x14ac:dyDescent="0.2">
      <c r="B64" s="29"/>
      <c r="C64" s="20"/>
      <c r="D64" s="20" t="s">
        <v>106</v>
      </c>
      <c r="E64" s="29"/>
      <c r="F64" s="30"/>
      <c r="G64" s="31"/>
      <c r="H64" s="32"/>
      <c r="I64" s="33"/>
      <c r="J64" s="29"/>
      <c r="K64" s="29"/>
      <c r="L64" s="29"/>
      <c r="M64" s="29"/>
      <c r="N64" s="29"/>
    </row>
    <row r="65" spans="2:14" ht="10.5" customHeight="1" thickTop="1" thickBot="1" x14ac:dyDescent="0.2">
      <c r="B65" s="29"/>
      <c r="C65" s="20"/>
      <c r="D65" s="20" t="s">
        <v>107</v>
      </c>
      <c r="E65" s="29">
        <v>2760</v>
      </c>
      <c r="F65" s="30"/>
      <c r="G65" s="31"/>
      <c r="H65" s="32"/>
      <c r="I65" s="33">
        <f>ROUND(PRODUCT(E65:H65),2)</f>
        <v>2760</v>
      </c>
      <c r="J65" s="29"/>
      <c r="K65" s="29"/>
      <c r="L65" s="29"/>
      <c r="M65" s="29"/>
      <c r="N65" s="29"/>
    </row>
    <row r="66" spans="2:14" ht="10.5" customHeight="1" thickTop="1" thickBot="1" x14ac:dyDescent="0.2">
      <c r="B66" s="29"/>
      <c r="C66" s="20"/>
      <c r="D66" s="20" t="s">
        <v>108</v>
      </c>
      <c r="E66" s="29"/>
      <c r="F66" s="30"/>
      <c r="G66" s="31"/>
      <c r="H66" s="32">
        <v>0</v>
      </c>
      <c r="I66" s="33">
        <f>ROUND(PRODUCT(E66:H66),2)</f>
        <v>0</v>
      </c>
      <c r="J66" s="29"/>
      <c r="K66" s="29"/>
      <c r="L66" s="29"/>
      <c r="M66" s="29"/>
      <c r="N66" s="29"/>
    </row>
    <row r="67" spans="2:14" ht="10.5" customHeight="1" thickTop="1" thickBot="1" x14ac:dyDescent="0.2">
      <c r="B67" s="29"/>
      <c r="C67" s="20"/>
      <c r="D67" s="29"/>
      <c r="E67" s="29"/>
      <c r="F67" s="30"/>
      <c r="G67" s="31"/>
      <c r="H67" s="32"/>
      <c r="I67" s="33"/>
      <c r="J67" s="29"/>
      <c r="K67" s="29"/>
      <c r="L67" s="29"/>
      <c r="M67" s="29"/>
      <c r="N67" s="29" t="s">
        <v>109</v>
      </c>
    </row>
    <row r="68" spans="2:14" ht="10.5" customHeight="1" thickTop="1" thickBot="1" x14ac:dyDescent="0.2">
      <c r="B68" s="29"/>
      <c r="C68" s="20"/>
      <c r="D68" s="29" t="s">
        <v>110</v>
      </c>
      <c r="E68" s="29"/>
      <c r="F68" s="30"/>
      <c r="G68" s="31"/>
      <c r="H68" s="32"/>
      <c r="I68" s="33">
        <f>ROUND(SUM(I64:I67),2)</f>
        <v>2760</v>
      </c>
      <c r="J68" s="29"/>
      <c r="K68" s="29"/>
      <c r="L68" s="29"/>
      <c r="M68" s="29"/>
      <c r="N68" s="29"/>
    </row>
    <row r="69" spans="2:14" ht="10.5" customHeight="1" thickTop="1" thickBot="1" x14ac:dyDescent="0.2">
      <c r="B69" s="29"/>
      <c r="C69" s="20"/>
      <c r="D69" s="29" t="s">
        <v>111</v>
      </c>
      <c r="E69" s="29"/>
      <c r="F69" s="30"/>
      <c r="G69" s="31"/>
      <c r="H69" s="32"/>
      <c r="I69" s="33"/>
      <c r="J69" s="29"/>
      <c r="K69" s="29"/>
      <c r="L69" s="29"/>
      <c r="M69" s="29"/>
      <c r="N69" s="29"/>
    </row>
    <row r="70" spans="2:14" ht="20.5" customHeight="1" thickTop="1" thickBot="1" x14ac:dyDescent="0.2">
      <c r="B70" s="29" t="s">
        <v>112</v>
      </c>
      <c r="C70" s="20" t="s">
        <v>113</v>
      </c>
      <c r="D70" s="46" t="s">
        <v>114</v>
      </c>
      <c r="E70" s="29"/>
      <c r="F70" s="30"/>
      <c r="G70" s="31"/>
      <c r="H70" s="32"/>
      <c r="I70" s="33"/>
      <c r="J70" s="29"/>
      <c r="K70" s="29"/>
      <c r="L70" s="29"/>
      <c r="M70" s="29"/>
      <c r="N70" s="29"/>
    </row>
    <row r="71" spans="2:14" ht="10.5" customHeight="1" thickTop="1" thickBot="1" x14ac:dyDescent="0.2">
      <c r="B71" s="29"/>
      <c r="C71" s="20"/>
      <c r="D71" s="20" t="s">
        <v>115</v>
      </c>
      <c r="E71" s="29"/>
      <c r="F71" s="30"/>
      <c r="G71" s="31"/>
      <c r="H71" s="32"/>
      <c r="I71" s="33"/>
      <c r="J71" s="29"/>
      <c r="K71" s="29"/>
      <c r="L71" s="29"/>
      <c r="M71" s="29"/>
      <c r="N71" s="29"/>
    </row>
    <row r="72" spans="2:14" ht="10.5" customHeight="1" thickTop="1" thickBot="1" x14ac:dyDescent="0.2">
      <c r="B72" s="29"/>
      <c r="C72" s="20"/>
      <c r="D72" s="20" t="s">
        <v>116</v>
      </c>
      <c r="E72" s="29">
        <v>584</v>
      </c>
      <c r="F72" s="30"/>
      <c r="G72" s="31"/>
      <c r="H72" s="32"/>
      <c r="I72" s="33">
        <f>ROUND(PRODUCT(E72:H72),2)</f>
        <v>584</v>
      </c>
      <c r="J72" s="29"/>
      <c r="K72" s="29"/>
      <c r="L72" s="29"/>
      <c r="M72" s="29"/>
      <c r="N72" s="29"/>
    </row>
    <row r="73" spans="2:14" ht="10.5" customHeight="1" thickTop="1" thickBot="1" x14ac:dyDescent="0.2">
      <c r="B73" s="29"/>
      <c r="C73" s="20"/>
      <c r="D73" s="20" t="s">
        <v>117</v>
      </c>
      <c r="E73" s="29">
        <v>100</v>
      </c>
      <c r="F73" s="30"/>
      <c r="G73" s="31"/>
      <c r="H73" s="32"/>
      <c r="I73" s="33">
        <f>ROUND(PRODUCT(E73:H73),2)</f>
        <v>100</v>
      </c>
      <c r="J73" s="29"/>
      <c r="K73" s="29"/>
      <c r="L73" s="29"/>
      <c r="M73" s="29"/>
      <c r="N73" s="29"/>
    </row>
    <row r="74" spans="2:14" ht="10.5" customHeight="1" thickTop="1" thickBot="1" x14ac:dyDescent="0.2">
      <c r="B74" s="29"/>
      <c r="C74" s="20"/>
      <c r="D74" s="29"/>
      <c r="E74" s="29"/>
      <c r="F74" s="30"/>
      <c r="G74" s="31"/>
      <c r="H74" s="32"/>
      <c r="I74" s="33"/>
      <c r="J74" s="29"/>
      <c r="K74" s="29"/>
      <c r="L74" s="29"/>
      <c r="M74" s="29"/>
      <c r="N74" s="29" t="s">
        <v>118</v>
      </c>
    </row>
    <row r="75" spans="2:14" ht="10.5" customHeight="1" thickTop="1" thickBot="1" x14ac:dyDescent="0.2">
      <c r="B75" s="29"/>
      <c r="C75" s="20"/>
      <c r="D75" s="29" t="s">
        <v>119</v>
      </c>
      <c r="E75" s="29"/>
      <c r="F75" s="30"/>
      <c r="G75" s="31"/>
      <c r="H75" s="32"/>
      <c r="I75" s="33">
        <f>ROUND(SUM(I71:I74),2)</f>
        <v>684</v>
      </c>
      <c r="J75" s="29"/>
      <c r="K75" s="29"/>
      <c r="L75" s="29"/>
      <c r="M75" s="29"/>
      <c r="N75" s="29"/>
    </row>
    <row r="76" spans="2:14" ht="10.5" customHeight="1" thickTop="1" thickBot="1" x14ac:dyDescent="0.2">
      <c r="B76" s="29"/>
      <c r="C76" s="20"/>
      <c r="D76" s="29" t="s">
        <v>120</v>
      </c>
      <c r="E76" s="29"/>
      <c r="F76" s="30"/>
      <c r="G76" s="31"/>
      <c r="H76" s="32"/>
      <c r="I76" s="33"/>
      <c r="J76" s="29"/>
      <c r="K76" s="29"/>
      <c r="L76" s="29"/>
      <c r="M76" s="29"/>
      <c r="N76" s="29"/>
    </row>
    <row r="77" spans="2:14" ht="36.5" customHeight="1" thickTop="1" thickBot="1" x14ac:dyDescent="0.2">
      <c r="B77" s="29" t="s">
        <v>121</v>
      </c>
      <c r="C77" s="20" t="s">
        <v>122</v>
      </c>
      <c r="D77" s="46" t="s">
        <v>123</v>
      </c>
      <c r="E77" s="29"/>
      <c r="F77" s="30"/>
      <c r="G77" s="31"/>
      <c r="H77" s="32"/>
      <c r="I77" s="33"/>
      <c r="J77" s="29"/>
      <c r="K77" s="29"/>
      <c r="L77" s="29"/>
      <c r="M77" s="29"/>
      <c r="N77" s="29"/>
    </row>
    <row r="78" spans="2:14" ht="10.5" customHeight="1" thickTop="1" thickBot="1" x14ac:dyDescent="0.2">
      <c r="B78" s="29"/>
      <c r="C78" s="20"/>
      <c r="D78" s="20" t="s">
        <v>124</v>
      </c>
      <c r="E78" s="29"/>
      <c r="F78" s="30"/>
      <c r="G78" s="31"/>
      <c r="H78" s="32"/>
      <c r="I78" s="33"/>
      <c r="J78" s="29"/>
      <c r="K78" s="29"/>
      <c r="L78" s="29"/>
      <c r="M78" s="29"/>
      <c r="N78" s="29"/>
    </row>
    <row r="79" spans="2:14" ht="10.5" customHeight="1" thickTop="1" thickBot="1" x14ac:dyDescent="0.2">
      <c r="B79" s="29"/>
      <c r="C79" s="20"/>
      <c r="D79" s="20" t="s">
        <v>125</v>
      </c>
      <c r="E79" s="29">
        <v>1859</v>
      </c>
      <c r="F79" s="30"/>
      <c r="G79" s="31"/>
      <c r="H79" s="32"/>
      <c r="I79" s="33">
        <f>ROUND(PRODUCT(E79:H79),2)</f>
        <v>1859</v>
      </c>
      <c r="J79" s="29"/>
      <c r="K79" s="29"/>
      <c r="L79" s="29"/>
      <c r="M79" s="29"/>
      <c r="N79" s="29"/>
    </row>
    <row r="80" spans="2:14" ht="10.5" customHeight="1" thickTop="1" thickBot="1" x14ac:dyDescent="0.2">
      <c r="B80" s="29"/>
      <c r="C80" s="20"/>
      <c r="D80" s="29"/>
      <c r="E80" s="29"/>
      <c r="F80" s="30"/>
      <c r="G80" s="31"/>
      <c r="H80" s="32"/>
      <c r="I80" s="33"/>
      <c r="J80" s="29"/>
      <c r="K80" s="29"/>
      <c r="L80" s="29"/>
      <c r="M80" s="29"/>
      <c r="N80" s="29" t="s">
        <v>126</v>
      </c>
    </row>
    <row r="81" spans="2:14" ht="10.5" customHeight="1" thickTop="1" thickBot="1" x14ac:dyDescent="0.2">
      <c r="B81" s="29"/>
      <c r="C81" s="20"/>
      <c r="D81" s="29" t="s">
        <v>127</v>
      </c>
      <c r="E81" s="29"/>
      <c r="F81" s="30"/>
      <c r="G81" s="31"/>
      <c r="H81" s="32"/>
      <c r="I81" s="33">
        <f>ROUND(SUM(I78:I80),2)</f>
        <v>1859</v>
      </c>
      <c r="J81" s="29"/>
      <c r="K81" s="29"/>
      <c r="L81" s="29"/>
      <c r="M81" s="29"/>
      <c r="N81" s="29"/>
    </row>
    <row r="82" spans="2:14" ht="10.5" customHeight="1" thickTop="1" thickBot="1" x14ac:dyDescent="0.2">
      <c r="B82" s="29"/>
      <c r="C82" s="20"/>
      <c r="D82" s="29" t="s">
        <v>128</v>
      </c>
      <c r="E82" s="29"/>
      <c r="F82" s="30"/>
      <c r="G82" s="31"/>
      <c r="H82" s="32"/>
      <c r="I82" s="33"/>
      <c r="J82" s="29"/>
      <c r="K82" s="29"/>
      <c r="L82" s="29"/>
      <c r="M82" s="29"/>
      <c r="N82" s="29"/>
    </row>
    <row r="83" spans="2:14" ht="35.75" customHeight="1" thickTop="1" thickBot="1" x14ac:dyDescent="0.2">
      <c r="B83" s="29" t="s">
        <v>129</v>
      </c>
      <c r="C83" s="20" t="s">
        <v>130</v>
      </c>
      <c r="D83" s="46" t="s">
        <v>131</v>
      </c>
      <c r="E83" s="29"/>
      <c r="F83" s="30"/>
      <c r="G83" s="31"/>
      <c r="H83" s="32"/>
      <c r="I83" s="33"/>
      <c r="J83" s="29"/>
      <c r="K83" s="29"/>
      <c r="L83" s="29"/>
      <c r="M83" s="29"/>
      <c r="N83" s="29"/>
    </row>
    <row r="84" spans="2:14" ht="10.5" customHeight="1" thickTop="1" thickBot="1" x14ac:dyDescent="0.2">
      <c r="B84" s="29"/>
      <c r="C84" s="20"/>
      <c r="D84" s="20" t="s">
        <v>132</v>
      </c>
      <c r="E84" s="29"/>
      <c r="F84" s="30"/>
      <c r="G84" s="31"/>
      <c r="H84" s="32"/>
      <c r="I84" s="33"/>
      <c r="J84" s="29"/>
      <c r="K84" s="29"/>
      <c r="L84" s="29"/>
      <c r="M84" s="29"/>
      <c r="N84" s="29"/>
    </row>
    <row r="85" spans="2:14" ht="10.5" customHeight="1" thickTop="1" thickBot="1" x14ac:dyDescent="0.2">
      <c r="B85" s="29"/>
      <c r="C85" s="20"/>
      <c r="D85" s="20" t="s">
        <v>133</v>
      </c>
      <c r="E85" s="29">
        <v>1</v>
      </c>
      <c r="F85" s="30"/>
      <c r="G85" s="31"/>
      <c r="H85" s="32"/>
      <c r="I85" s="33">
        <f>ROUND(PRODUCT(E85:H85),2)</f>
        <v>1</v>
      </c>
      <c r="J85" s="29"/>
      <c r="K85" s="29"/>
      <c r="L85" s="29"/>
      <c r="M85" s="29"/>
      <c r="N85" s="29"/>
    </row>
    <row r="86" spans="2:14" ht="10.5" customHeight="1" thickTop="1" thickBot="1" x14ac:dyDescent="0.2">
      <c r="B86" s="29"/>
      <c r="C86" s="20"/>
      <c r="D86" s="29"/>
      <c r="E86" s="29"/>
      <c r="F86" s="30"/>
      <c r="G86" s="31"/>
      <c r="H86" s="32"/>
      <c r="I86" s="33"/>
      <c r="J86" s="29"/>
      <c r="K86" s="29"/>
      <c r="L86" s="29"/>
      <c r="M86" s="29"/>
      <c r="N86" s="29" t="s">
        <v>134</v>
      </c>
    </row>
    <row r="87" spans="2:14" ht="10.5" customHeight="1" thickTop="1" thickBot="1" x14ac:dyDescent="0.2">
      <c r="B87" s="29"/>
      <c r="C87" s="20"/>
      <c r="D87" s="29" t="s">
        <v>135</v>
      </c>
      <c r="E87" s="29"/>
      <c r="F87" s="30"/>
      <c r="G87" s="31"/>
      <c r="H87" s="32"/>
      <c r="I87" s="33">
        <f>ROUND(SUM(I84:I86),2)</f>
        <v>1</v>
      </c>
      <c r="J87" s="29"/>
      <c r="K87" s="29"/>
      <c r="L87" s="29"/>
      <c r="M87" s="29"/>
      <c r="N87" s="29"/>
    </row>
    <row r="88" spans="2:14" ht="10.5" customHeight="1" thickTop="1" thickBot="1" x14ac:dyDescent="0.2">
      <c r="B88" s="29"/>
      <c r="C88" s="20"/>
      <c r="D88" s="29" t="s">
        <v>136</v>
      </c>
      <c r="E88" s="29"/>
      <c r="F88" s="30"/>
      <c r="G88" s="31"/>
      <c r="H88" s="32"/>
      <c r="I88" s="33"/>
      <c r="J88" s="29"/>
      <c r="K88" s="29"/>
      <c r="L88" s="29"/>
      <c r="M88" s="29"/>
      <c r="N88" s="29"/>
    </row>
    <row r="89" spans="2:14" ht="40.75" customHeight="1" thickTop="1" thickBot="1" x14ac:dyDescent="0.2">
      <c r="B89" s="29" t="s">
        <v>137</v>
      </c>
      <c r="C89" s="20" t="s">
        <v>138</v>
      </c>
      <c r="D89" s="46" t="s">
        <v>139</v>
      </c>
      <c r="E89" s="29"/>
      <c r="F89" s="30"/>
      <c r="G89" s="31"/>
      <c r="H89" s="32"/>
      <c r="I89" s="33"/>
      <c r="J89" s="29"/>
      <c r="K89" s="29"/>
      <c r="L89" s="29"/>
      <c r="M89" s="29"/>
      <c r="N89" s="29"/>
    </row>
    <row r="90" spans="2:14" ht="10.5" customHeight="1" thickTop="1" thickBot="1" x14ac:dyDescent="0.2">
      <c r="B90" s="29"/>
      <c r="C90" s="20"/>
      <c r="D90" s="20" t="s">
        <v>140</v>
      </c>
      <c r="E90" s="29"/>
      <c r="F90" s="30"/>
      <c r="G90" s="31"/>
      <c r="H90" s="32"/>
      <c r="I90" s="33"/>
      <c r="J90" s="29"/>
      <c r="K90" s="29"/>
      <c r="L90" s="29"/>
      <c r="M90" s="29"/>
      <c r="N90" s="29"/>
    </row>
    <row r="91" spans="2:14" ht="10.5" customHeight="1" thickTop="1" thickBot="1" x14ac:dyDescent="0.2">
      <c r="B91" s="29"/>
      <c r="C91" s="20"/>
      <c r="D91" s="20" t="s">
        <v>141</v>
      </c>
      <c r="E91" s="29">
        <v>400</v>
      </c>
      <c r="F91" s="30"/>
      <c r="G91" s="31"/>
      <c r="H91" s="32"/>
      <c r="I91" s="33">
        <f>ROUND(PRODUCT(E91:H91),2)</f>
        <v>400</v>
      </c>
      <c r="J91" s="29"/>
      <c r="K91" s="29"/>
      <c r="L91" s="29"/>
      <c r="M91" s="29"/>
      <c r="N91" s="29"/>
    </row>
    <row r="92" spans="2:14" ht="10.5" customHeight="1" thickTop="1" thickBot="1" x14ac:dyDescent="0.2">
      <c r="B92" s="29"/>
      <c r="C92" s="20"/>
      <c r="D92" s="20" t="s">
        <v>142</v>
      </c>
      <c r="E92" s="29">
        <v>240</v>
      </c>
      <c r="F92" s="30"/>
      <c r="G92" s="31"/>
      <c r="H92" s="32"/>
      <c r="I92" s="33">
        <f>ROUND(PRODUCT(E92:H92),2)</f>
        <v>240</v>
      </c>
      <c r="J92" s="29"/>
      <c r="K92" s="29"/>
      <c r="L92" s="29"/>
      <c r="M92" s="29"/>
      <c r="N92" s="29"/>
    </row>
    <row r="93" spans="2:14" ht="10.5" customHeight="1" thickTop="1" thickBot="1" x14ac:dyDescent="0.2">
      <c r="B93" s="29"/>
      <c r="C93" s="20"/>
      <c r="D93" s="20" t="s">
        <v>143</v>
      </c>
      <c r="E93" s="29">
        <v>10</v>
      </c>
      <c r="F93" s="30"/>
      <c r="G93" s="31"/>
      <c r="H93" s="32"/>
      <c r="I93" s="33">
        <f>ROUND(PRODUCT(E93:H93),2)</f>
        <v>10</v>
      </c>
      <c r="J93" s="29"/>
      <c r="K93" s="29"/>
      <c r="L93" s="29"/>
      <c r="M93" s="29"/>
      <c r="N93" s="29"/>
    </row>
    <row r="94" spans="2:14" ht="10.5" customHeight="1" thickTop="1" thickBot="1" x14ac:dyDescent="0.2">
      <c r="B94" s="29"/>
      <c r="C94" s="20"/>
      <c r="D94" s="20" t="s">
        <v>144</v>
      </c>
      <c r="E94" s="29">
        <v>270</v>
      </c>
      <c r="F94" s="30"/>
      <c r="G94" s="31"/>
      <c r="H94" s="32"/>
      <c r="I94" s="33">
        <f>ROUND(PRODUCT(E94:H94),2)</f>
        <v>270</v>
      </c>
      <c r="J94" s="29"/>
      <c r="K94" s="29"/>
      <c r="L94" s="29"/>
      <c r="M94" s="29"/>
      <c r="N94" s="29"/>
    </row>
    <row r="95" spans="2:14" ht="10.5" customHeight="1" thickTop="1" thickBot="1" x14ac:dyDescent="0.2">
      <c r="B95" s="29"/>
      <c r="C95" s="20"/>
      <c r="D95" s="29"/>
      <c r="E95" s="29"/>
      <c r="F95" s="30"/>
      <c r="G95" s="31"/>
      <c r="H95" s="32"/>
      <c r="I95" s="33"/>
      <c r="J95" s="29"/>
      <c r="K95" s="29"/>
      <c r="L95" s="29"/>
      <c r="M95" s="29"/>
      <c r="N95" s="29" t="s">
        <v>145</v>
      </c>
    </row>
    <row r="96" spans="2:14" ht="10.5" customHeight="1" thickTop="1" thickBot="1" x14ac:dyDescent="0.2">
      <c r="B96" s="29"/>
      <c r="C96" s="20"/>
      <c r="D96" s="29" t="s">
        <v>146</v>
      </c>
      <c r="E96" s="29"/>
      <c r="F96" s="30"/>
      <c r="G96" s="31"/>
      <c r="H96" s="32"/>
      <c r="I96" s="33">
        <f>ROUND(SUM(I90:I95),2)</f>
        <v>920</v>
      </c>
      <c r="J96" s="29"/>
      <c r="K96" s="29"/>
      <c r="L96" s="29"/>
      <c r="M96" s="29"/>
      <c r="N96" s="29"/>
    </row>
    <row r="97" spans="2:14" ht="10.5" customHeight="1" thickTop="1" thickBot="1" x14ac:dyDescent="0.2">
      <c r="B97" s="29"/>
      <c r="C97" s="20"/>
      <c r="D97" s="29" t="s">
        <v>147</v>
      </c>
      <c r="E97" s="29"/>
      <c r="F97" s="30"/>
      <c r="G97" s="31"/>
      <c r="H97" s="32"/>
      <c r="I97" s="33"/>
      <c r="J97" s="29"/>
      <c r="K97" s="29"/>
      <c r="L97" s="29"/>
      <c r="M97" s="29"/>
      <c r="N97" s="29"/>
    </row>
    <row r="98" spans="2:14" ht="105.75" customHeight="1" thickTop="1" thickBot="1" x14ac:dyDescent="0.2">
      <c r="B98" s="29" t="s">
        <v>148</v>
      </c>
      <c r="C98" s="20" t="s">
        <v>149</v>
      </c>
      <c r="D98" s="46" t="s">
        <v>150</v>
      </c>
      <c r="E98" s="29"/>
      <c r="F98" s="30"/>
      <c r="G98" s="31"/>
      <c r="H98" s="32"/>
      <c r="I98" s="33"/>
      <c r="J98" s="29"/>
      <c r="K98" s="29"/>
      <c r="L98" s="29"/>
      <c r="M98" s="29"/>
      <c r="N98" s="29"/>
    </row>
    <row r="99" spans="2:14" ht="10.5" customHeight="1" thickTop="1" thickBot="1" x14ac:dyDescent="0.2">
      <c r="B99" s="29"/>
      <c r="C99" s="20"/>
      <c r="D99" s="20" t="s">
        <v>151</v>
      </c>
      <c r="E99" s="29"/>
      <c r="F99" s="30"/>
      <c r="G99" s="31"/>
      <c r="H99" s="32"/>
      <c r="I99" s="33"/>
      <c r="J99" s="29"/>
      <c r="K99" s="29"/>
      <c r="L99" s="29"/>
      <c r="M99" s="29"/>
      <c r="N99" s="29"/>
    </row>
    <row r="100" spans="2:14" ht="10.5" customHeight="1" thickTop="1" thickBot="1" x14ac:dyDescent="0.2">
      <c r="B100" s="29"/>
      <c r="C100" s="20"/>
      <c r="D100" s="20" t="s">
        <v>152</v>
      </c>
      <c r="E100" s="29">
        <v>210</v>
      </c>
      <c r="F100" s="30"/>
      <c r="G100" s="31"/>
      <c r="H100" s="32"/>
      <c r="I100" s="33">
        <f>ROUND(PRODUCT(E100:H100),2)</f>
        <v>210</v>
      </c>
      <c r="J100" s="29"/>
      <c r="K100" s="29"/>
      <c r="L100" s="29"/>
      <c r="M100" s="29"/>
      <c r="N100" s="29"/>
    </row>
    <row r="101" spans="2:14" ht="10.5" customHeight="1" thickTop="1" thickBot="1" x14ac:dyDescent="0.2">
      <c r="B101" s="29"/>
      <c r="C101" s="20"/>
      <c r="D101" s="20" t="s">
        <v>153</v>
      </c>
      <c r="E101" s="29">
        <v>2900</v>
      </c>
      <c r="F101" s="30"/>
      <c r="G101" s="31"/>
      <c r="H101" s="32"/>
      <c r="I101" s="33">
        <f>ROUND(PRODUCT(E101:H101),2)</f>
        <v>2900</v>
      </c>
      <c r="J101" s="29"/>
      <c r="K101" s="29"/>
      <c r="L101" s="29"/>
      <c r="M101" s="29"/>
      <c r="N101" s="29"/>
    </row>
    <row r="102" spans="2:14" ht="10.5" customHeight="1" thickTop="1" thickBot="1" x14ac:dyDescent="0.2">
      <c r="B102" s="29"/>
      <c r="C102" s="20"/>
      <c r="D102" s="29"/>
      <c r="E102" s="29"/>
      <c r="F102" s="30"/>
      <c r="G102" s="31"/>
      <c r="H102" s="32"/>
      <c r="I102" s="33"/>
      <c r="J102" s="29"/>
      <c r="K102" s="29"/>
      <c r="L102" s="29"/>
      <c r="M102" s="29"/>
      <c r="N102" s="29" t="s">
        <v>154</v>
      </c>
    </row>
    <row r="103" spans="2:14" ht="10.5" customHeight="1" thickTop="1" thickBot="1" x14ac:dyDescent="0.2">
      <c r="B103" s="29"/>
      <c r="C103" s="20"/>
      <c r="D103" s="29" t="s">
        <v>155</v>
      </c>
      <c r="E103" s="29"/>
      <c r="F103" s="30"/>
      <c r="G103" s="31"/>
      <c r="H103" s="32"/>
      <c r="I103" s="33">
        <f>ROUND(SUM(I99:I102),2)</f>
        <v>3110</v>
      </c>
      <c r="J103" s="29"/>
      <c r="K103" s="29"/>
      <c r="L103" s="29"/>
      <c r="M103" s="29"/>
      <c r="N103" s="29"/>
    </row>
    <row r="104" spans="2:14" ht="10.5" customHeight="1" thickTop="1" thickBot="1" x14ac:dyDescent="0.2">
      <c r="B104" s="29"/>
      <c r="C104" s="20"/>
      <c r="D104" s="29" t="s">
        <v>156</v>
      </c>
      <c r="E104" s="29"/>
      <c r="F104" s="30"/>
      <c r="G104" s="31"/>
      <c r="H104" s="32"/>
      <c r="I104" s="33"/>
      <c r="J104" s="29"/>
      <c r="K104" s="29"/>
      <c r="L104" s="29"/>
      <c r="M104" s="29"/>
      <c r="N104" s="29"/>
    </row>
    <row r="105" spans="2:14" ht="102.75" customHeight="1" thickTop="1" thickBot="1" x14ac:dyDescent="0.2">
      <c r="B105" s="29" t="s">
        <v>157</v>
      </c>
      <c r="C105" s="20" t="s">
        <v>158</v>
      </c>
      <c r="D105" s="46" t="s">
        <v>159</v>
      </c>
      <c r="E105" s="29"/>
      <c r="F105" s="30"/>
      <c r="G105" s="31"/>
      <c r="H105" s="32"/>
      <c r="I105" s="33"/>
      <c r="J105" s="29"/>
      <c r="K105" s="29"/>
      <c r="L105" s="29"/>
      <c r="M105" s="29"/>
      <c r="N105" s="29"/>
    </row>
    <row r="106" spans="2:14" ht="10.5" customHeight="1" thickTop="1" thickBot="1" x14ac:dyDescent="0.2">
      <c r="B106" s="29"/>
      <c r="C106" s="20"/>
      <c r="D106" s="20" t="s">
        <v>160</v>
      </c>
      <c r="E106" s="29"/>
      <c r="F106" s="30"/>
      <c r="G106" s="31"/>
      <c r="H106" s="32"/>
      <c r="I106" s="33"/>
      <c r="J106" s="29"/>
      <c r="K106" s="29"/>
      <c r="L106" s="29"/>
      <c r="M106" s="29"/>
      <c r="N106" s="29"/>
    </row>
    <row r="107" spans="2:14" ht="10.5" customHeight="1" thickTop="1" thickBot="1" x14ac:dyDescent="0.2">
      <c r="B107" s="29"/>
      <c r="C107" s="20"/>
      <c r="D107" s="20" t="s">
        <v>161</v>
      </c>
      <c r="E107" s="29">
        <v>326.7</v>
      </c>
      <c r="F107" s="30"/>
      <c r="G107" s="31"/>
      <c r="H107" s="32"/>
      <c r="I107" s="33">
        <f>ROUND(PRODUCT(E107:H107),2)</f>
        <v>326.7</v>
      </c>
      <c r="J107" s="29"/>
      <c r="K107" s="29"/>
      <c r="L107" s="29"/>
      <c r="M107" s="29"/>
      <c r="N107" s="29"/>
    </row>
    <row r="108" spans="2:14" ht="10.5" customHeight="1" thickTop="1" thickBot="1" x14ac:dyDescent="0.2">
      <c r="B108" s="29"/>
      <c r="C108" s="20"/>
      <c r="D108" s="20" t="s">
        <v>162</v>
      </c>
      <c r="E108" s="29"/>
      <c r="F108" s="30"/>
      <c r="G108" s="31"/>
      <c r="H108" s="32">
        <v>0</v>
      </c>
      <c r="I108" s="33">
        <f>ROUND(PRODUCT(E108:H108),2)</f>
        <v>0</v>
      </c>
      <c r="J108" s="29"/>
      <c r="K108" s="29"/>
      <c r="L108" s="29"/>
      <c r="M108" s="29"/>
      <c r="N108" s="29"/>
    </row>
    <row r="109" spans="2:14" ht="10.5" customHeight="1" thickTop="1" thickBot="1" x14ac:dyDescent="0.2">
      <c r="B109" s="29"/>
      <c r="C109" s="20"/>
      <c r="D109" s="20" t="s">
        <v>163</v>
      </c>
      <c r="E109" s="29"/>
      <c r="F109" s="30"/>
      <c r="G109" s="31"/>
      <c r="H109" s="32">
        <v>0</v>
      </c>
      <c r="I109" s="33">
        <f>ROUND(PRODUCT(E109:H109),2)</f>
        <v>0</v>
      </c>
      <c r="J109" s="29"/>
      <c r="K109" s="29"/>
      <c r="L109" s="29"/>
      <c r="M109" s="29"/>
      <c r="N109" s="29"/>
    </row>
    <row r="110" spans="2:14" ht="10.5" customHeight="1" thickTop="1" thickBot="1" x14ac:dyDescent="0.2">
      <c r="B110" s="29"/>
      <c r="C110" s="20"/>
      <c r="D110" s="29"/>
      <c r="E110" s="29"/>
      <c r="F110" s="30"/>
      <c r="G110" s="31"/>
      <c r="H110" s="32"/>
      <c r="I110" s="33"/>
      <c r="J110" s="29"/>
      <c r="K110" s="29"/>
      <c r="L110" s="29"/>
      <c r="M110" s="29"/>
      <c r="N110" s="29" t="s">
        <v>164</v>
      </c>
    </row>
    <row r="111" spans="2:14" ht="10.5" customHeight="1" thickTop="1" thickBot="1" x14ac:dyDescent="0.2">
      <c r="B111" s="29"/>
      <c r="C111" s="20"/>
      <c r="D111" s="29" t="s">
        <v>165</v>
      </c>
      <c r="E111" s="29"/>
      <c r="F111" s="30"/>
      <c r="G111" s="31"/>
      <c r="H111" s="32"/>
      <c r="I111" s="33">
        <f>ROUND(SUM(I106:I110),2)</f>
        <v>326.7</v>
      </c>
      <c r="J111" s="29"/>
      <c r="K111" s="29"/>
      <c r="L111" s="29"/>
      <c r="M111" s="29"/>
      <c r="N111" s="29"/>
    </row>
    <row r="112" spans="2:14" ht="10.5" customHeight="1" thickTop="1" thickBot="1" x14ac:dyDescent="0.2">
      <c r="B112" s="29"/>
      <c r="C112" s="20"/>
      <c r="D112" s="29" t="s">
        <v>166</v>
      </c>
      <c r="E112" s="29"/>
      <c r="F112" s="30"/>
      <c r="G112" s="31"/>
      <c r="H112" s="32"/>
      <c r="I112" s="33"/>
      <c r="J112" s="29"/>
      <c r="K112" s="29"/>
      <c r="L112" s="29"/>
      <c r="M112" s="29"/>
      <c r="N112" s="29"/>
    </row>
    <row r="113" spans="2:14" ht="41.75" customHeight="1" thickTop="1" thickBot="1" x14ac:dyDescent="0.2">
      <c r="B113" s="29" t="s">
        <v>167</v>
      </c>
      <c r="C113" s="20" t="s">
        <v>168</v>
      </c>
      <c r="D113" s="46" t="s">
        <v>169</v>
      </c>
      <c r="E113" s="29"/>
      <c r="F113" s="30"/>
      <c r="G113" s="31"/>
      <c r="H113" s="32"/>
      <c r="I113" s="33"/>
      <c r="J113" s="29"/>
      <c r="K113" s="29"/>
      <c r="L113" s="29"/>
      <c r="M113" s="29"/>
      <c r="N113" s="29"/>
    </row>
    <row r="114" spans="2:14" ht="10.5" customHeight="1" thickTop="1" thickBot="1" x14ac:dyDescent="0.2">
      <c r="B114" s="29"/>
      <c r="C114" s="20"/>
      <c r="D114" s="20" t="s">
        <v>170</v>
      </c>
      <c r="E114" s="29"/>
      <c r="F114" s="30"/>
      <c r="G114" s="31"/>
      <c r="H114" s="32"/>
      <c r="I114" s="33"/>
      <c r="J114" s="29"/>
      <c r="K114" s="29"/>
      <c r="L114" s="29"/>
      <c r="M114" s="29"/>
      <c r="N114" s="29"/>
    </row>
    <row r="115" spans="2:14" ht="10.5" customHeight="1" thickTop="1" thickBot="1" x14ac:dyDescent="0.2">
      <c r="B115" s="29"/>
      <c r="C115" s="20"/>
      <c r="D115" s="20" t="s">
        <v>171</v>
      </c>
      <c r="E115" s="29">
        <v>365</v>
      </c>
      <c r="F115" s="30"/>
      <c r="G115" s="31"/>
      <c r="H115" s="32"/>
      <c r="I115" s="33">
        <f>ROUND(PRODUCT(E115:H115),2)</f>
        <v>365</v>
      </c>
      <c r="J115" s="29"/>
      <c r="K115" s="29"/>
      <c r="L115" s="29"/>
      <c r="M115" s="29"/>
      <c r="N115" s="29"/>
    </row>
    <row r="116" spans="2:14" ht="10.5" customHeight="1" thickTop="1" thickBot="1" x14ac:dyDescent="0.2">
      <c r="B116" s="29"/>
      <c r="C116" s="20"/>
      <c r="D116" s="20" t="s">
        <v>172</v>
      </c>
      <c r="E116" s="29">
        <v>100</v>
      </c>
      <c r="F116" s="30"/>
      <c r="G116" s="31"/>
      <c r="H116" s="32"/>
      <c r="I116" s="33">
        <f>ROUND(PRODUCT(E116:H116),2)</f>
        <v>100</v>
      </c>
      <c r="J116" s="29"/>
      <c r="K116" s="29"/>
      <c r="L116" s="29"/>
      <c r="M116" s="29"/>
      <c r="N116" s="29"/>
    </row>
    <row r="117" spans="2:14" ht="10.5" customHeight="1" thickTop="1" thickBot="1" x14ac:dyDescent="0.2">
      <c r="B117" s="29"/>
      <c r="C117" s="20"/>
      <c r="D117" s="29"/>
      <c r="E117" s="29"/>
      <c r="F117" s="30"/>
      <c r="G117" s="31"/>
      <c r="H117" s="32"/>
      <c r="I117" s="33"/>
      <c r="J117" s="29"/>
      <c r="K117" s="29"/>
      <c r="L117" s="29"/>
      <c r="M117" s="29"/>
      <c r="N117" s="29" t="s">
        <v>173</v>
      </c>
    </row>
    <row r="118" spans="2:14" ht="10.5" customHeight="1" thickTop="1" thickBot="1" x14ac:dyDescent="0.2">
      <c r="B118" s="29"/>
      <c r="C118" s="20"/>
      <c r="D118" s="29" t="s">
        <v>174</v>
      </c>
      <c r="E118" s="29"/>
      <c r="F118" s="30"/>
      <c r="G118" s="31"/>
      <c r="H118" s="32"/>
      <c r="I118" s="33">
        <f>ROUND(SUM(I114:I117),2)</f>
        <v>465</v>
      </c>
      <c r="J118" s="29"/>
      <c r="K118" s="29"/>
      <c r="L118" s="29"/>
      <c r="M118" s="29"/>
      <c r="N118" s="29"/>
    </row>
    <row r="119" spans="2:14" ht="10.5" customHeight="1" thickTop="1" thickBot="1" x14ac:dyDescent="0.2">
      <c r="B119" s="29"/>
      <c r="C119" s="20"/>
      <c r="D119" s="29" t="s">
        <v>175</v>
      </c>
      <c r="E119" s="29"/>
      <c r="F119" s="30"/>
      <c r="G119" s="31"/>
      <c r="H119" s="32"/>
      <c r="I119" s="33"/>
      <c r="J119" s="29"/>
      <c r="K119" s="29"/>
      <c r="L119" s="29"/>
      <c r="M119" s="29"/>
      <c r="N119" s="29"/>
    </row>
    <row r="120" spans="2:14" ht="55.75" customHeight="1" thickTop="1" thickBot="1" x14ac:dyDescent="0.2">
      <c r="B120" s="29" t="s">
        <v>176</v>
      </c>
      <c r="C120" s="20" t="s">
        <v>177</v>
      </c>
      <c r="D120" s="46" t="s">
        <v>178</v>
      </c>
      <c r="E120" s="29"/>
      <c r="F120" s="30"/>
      <c r="G120" s="31"/>
      <c r="H120" s="32"/>
      <c r="I120" s="33"/>
      <c r="J120" s="29"/>
      <c r="K120" s="29"/>
      <c r="L120" s="29"/>
      <c r="M120" s="29"/>
      <c r="N120" s="29"/>
    </row>
    <row r="121" spans="2:14" ht="10.5" customHeight="1" thickTop="1" thickBot="1" x14ac:dyDescent="0.2">
      <c r="B121" s="29"/>
      <c r="C121" s="20"/>
      <c r="D121" s="20" t="s">
        <v>179</v>
      </c>
      <c r="E121" s="29"/>
      <c r="F121" s="30"/>
      <c r="G121" s="31"/>
      <c r="H121" s="32"/>
      <c r="I121" s="33"/>
      <c r="J121" s="29"/>
      <c r="K121" s="29"/>
      <c r="L121" s="29"/>
      <c r="M121" s="29"/>
      <c r="N121" s="29"/>
    </row>
    <row r="122" spans="2:14" ht="10.5" customHeight="1" thickTop="1" thickBot="1" x14ac:dyDescent="0.2">
      <c r="B122" s="29"/>
      <c r="C122" s="20"/>
      <c r="D122" s="20" t="s">
        <v>180</v>
      </c>
      <c r="E122" s="29">
        <v>98</v>
      </c>
      <c r="F122" s="30"/>
      <c r="G122" s="31"/>
      <c r="H122" s="32"/>
      <c r="I122" s="33">
        <f>ROUND(PRODUCT(E122:H122),2)</f>
        <v>98</v>
      </c>
      <c r="J122" s="29"/>
      <c r="K122" s="29"/>
      <c r="L122" s="29"/>
      <c r="M122" s="29"/>
      <c r="N122" s="29"/>
    </row>
    <row r="123" spans="2:14" ht="10.5" customHeight="1" thickTop="1" thickBot="1" x14ac:dyDescent="0.2">
      <c r="B123" s="29"/>
      <c r="C123" s="20"/>
      <c r="D123" s="20" t="s">
        <v>181</v>
      </c>
      <c r="E123" s="29">
        <v>2321</v>
      </c>
      <c r="F123" s="30"/>
      <c r="G123" s="31"/>
      <c r="H123" s="32"/>
      <c r="I123" s="33">
        <f>ROUND(PRODUCT(E123:H123),2)</f>
        <v>2321</v>
      </c>
      <c r="J123" s="29"/>
      <c r="K123" s="29"/>
      <c r="L123" s="29"/>
      <c r="M123" s="29"/>
      <c r="N123" s="29"/>
    </row>
    <row r="124" spans="2:14" ht="10.5" customHeight="1" thickTop="1" thickBot="1" x14ac:dyDescent="0.2">
      <c r="B124" s="29"/>
      <c r="C124" s="20"/>
      <c r="D124" s="20" t="s">
        <v>182</v>
      </c>
      <c r="E124" s="29"/>
      <c r="F124" s="30"/>
      <c r="G124" s="31"/>
      <c r="H124" s="32">
        <v>0</v>
      </c>
      <c r="I124" s="33">
        <f>ROUND(PRODUCT(E124:H124),2)</f>
        <v>0</v>
      </c>
      <c r="J124" s="29"/>
      <c r="K124" s="29"/>
      <c r="L124" s="29"/>
      <c r="M124" s="29"/>
      <c r="N124" s="29"/>
    </row>
    <row r="125" spans="2:14" ht="10.5" customHeight="1" thickTop="1" thickBot="1" x14ac:dyDescent="0.2">
      <c r="B125" s="29"/>
      <c r="C125" s="20"/>
      <c r="D125" s="29"/>
      <c r="E125" s="29"/>
      <c r="F125" s="30"/>
      <c r="G125" s="31"/>
      <c r="H125" s="32"/>
      <c r="I125" s="33"/>
      <c r="J125" s="29"/>
      <c r="K125" s="29"/>
      <c r="L125" s="29"/>
      <c r="M125" s="29"/>
      <c r="N125" s="29" t="s">
        <v>183</v>
      </c>
    </row>
    <row r="126" spans="2:14" ht="10.5" customHeight="1" thickTop="1" thickBot="1" x14ac:dyDescent="0.2">
      <c r="B126" s="29"/>
      <c r="C126" s="20"/>
      <c r="D126" s="29" t="s">
        <v>184</v>
      </c>
      <c r="E126" s="29"/>
      <c r="F126" s="30"/>
      <c r="G126" s="31"/>
      <c r="H126" s="32"/>
      <c r="I126" s="33">
        <f>ROUND(SUM(I121:I125),2)</f>
        <v>2419</v>
      </c>
      <c r="J126" s="29"/>
      <c r="K126" s="29"/>
      <c r="L126" s="29"/>
      <c r="M126" s="29"/>
      <c r="N126" s="29"/>
    </row>
    <row r="127" spans="2:14" ht="10.5" customHeight="1" thickTop="1" thickBot="1" x14ac:dyDescent="0.2">
      <c r="B127" s="29"/>
      <c r="C127" s="20"/>
      <c r="D127" s="29" t="s">
        <v>185</v>
      </c>
      <c r="E127" s="29"/>
      <c r="F127" s="30"/>
      <c r="G127" s="31"/>
      <c r="H127" s="32"/>
      <c r="I127" s="33"/>
      <c r="J127" s="29"/>
      <c r="K127" s="29"/>
      <c r="L127" s="29"/>
      <c r="M127" s="29"/>
      <c r="N127" s="29"/>
    </row>
    <row r="128" spans="2:14" ht="59.25" customHeight="1" thickTop="1" thickBot="1" x14ac:dyDescent="0.2">
      <c r="B128" s="29" t="s">
        <v>186</v>
      </c>
      <c r="C128" s="20" t="s">
        <v>187</v>
      </c>
      <c r="D128" s="46" t="s">
        <v>188</v>
      </c>
      <c r="E128" s="29"/>
      <c r="F128" s="30"/>
      <c r="G128" s="31"/>
      <c r="H128" s="32"/>
      <c r="I128" s="33"/>
      <c r="J128" s="29"/>
      <c r="K128" s="29"/>
      <c r="L128" s="29"/>
      <c r="M128" s="29"/>
      <c r="N128" s="29"/>
    </row>
    <row r="129" spans="2:14" ht="10.5" customHeight="1" thickTop="1" thickBot="1" x14ac:dyDescent="0.2">
      <c r="B129" s="29"/>
      <c r="C129" s="20"/>
      <c r="D129" s="20" t="s">
        <v>189</v>
      </c>
      <c r="E129" s="29"/>
      <c r="F129" s="30"/>
      <c r="G129" s="31"/>
      <c r="H129" s="32"/>
      <c r="I129" s="33"/>
      <c r="J129" s="29"/>
      <c r="K129" s="29"/>
      <c r="L129" s="29"/>
      <c r="M129" s="29"/>
      <c r="N129" s="29"/>
    </row>
    <row r="130" spans="2:14" ht="10.5" customHeight="1" thickTop="1" thickBot="1" x14ac:dyDescent="0.2">
      <c r="B130" s="29"/>
      <c r="C130" s="20"/>
      <c r="D130" s="20" t="s">
        <v>190</v>
      </c>
      <c r="E130" s="29">
        <v>365</v>
      </c>
      <c r="F130" s="30"/>
      <c r="G130" s="31"/>
      <c r="H130" s="32"/>
      <c r="I130" s="33">
        <f>ROUND(PRODUCT(E130:H130),2)</f>
        <v>365</v>
      </c>
      <c r="J130" s="29"/>
      <c r="K130" s="29"/>
      <c r="L130" s="29"/>
      <c r="M130" s="29"/>
      <c r="N130" s="29"/>
    </row>
    <row r="131" spans="2:14" ht="10.5" customHeight="1" thickTop="1" thickBot="1" x14ac:dyDescent="0.2">
      <c r="B131" s="29"/>
      <c r="C131" s="20"/>
      <c r="D131" s="29"/>
      <c r="E131" s="29"/>
      <c r="F131" s="30"/>
      <c r="G131" s="31"/>
      <c r="H131" s="32"/>
      <c r="I131" s="33"/>
      <c r="J131" s="29"/>
      <c r="K131" s="29"/>
      <c r="L131" s="29"/>
      <c r="M131" s="29"/>
      <c r="N131" s="29" t="s">
        <v>191</v>
      </c>
    </row>
    <row r="132" spans="2:14" ht="10.5" customHeight="1" thickTop="1" thickBot="1" x14ac:dyDescent="0.2">
      <c r="B132" s="29"/>
      <c r="C132" s="20"/>
      <c r="D132" s="29" t="s">
        <v>192</v>
      </c>
      <c r="E132" s="29"/>
      <c r="F132" s="30"/>
      <c r="G132" s="31"/>
      <c r="H132" s="32"/>
      <c r="I132" s="33">
        <f>ROUND(SUM(I129:I131),2)</f>
        <v>365</v>
      </c>
      <c r="J132" s="29"/>
      <c r="K132" s="29"/>
      <c r="L132" s="29"/>
      <c r="M132" s="29"/>
      <c r="N132" s="29"/>
    </row>
    <row r="133" spans="2:14" ht="10.5" customHeight="1" thickTop="1" thickBot="1" x14ac:dyDescent="0.2">
      <c r="B133" s="29"/>
      <c r="C133" s="20"/>
      <c r="D133" s="29" t="s">
        <v>193</v>
      </c>
      <c r="E133" s="29"/>
      <c r="F133" s="30"/>
      <c r="G133" s="31"/>
      <c r="H133" s="32"/>
      <c r="I133" s="33"/>
      <c r="J133" s="29"/>
      <c r="K133" s="29"/>
      <c r="L133" s="29"/>
      <c r="M133" s="29"/>
      <c r="N133" s="29"/>
    </row>
    <row r="134" spans="2:14" ht="60.75" customHeight="1" thickTop="1" thickBot="1" x14ac:dyDescent="0.2">
      <c r="B134" s="29" t="s">
        <v>194</v>
      </c>
      <c r="C134" s="20" t="s">
        <v>195</v>
      </c>
      <c r="D134" s="46" t="s">
        <v>196</v>
      </c>
      <c r="E134" s="29"/>
      <c r="F134" s="30"/>
      <c r="G134" s="31"/>
      <c r="H134" s="32"/>
      <c r="I134" s="33"/>
      <c r="J134" s="29"/>
      <c r="K134" s="29"/>
      <c r="L134" s="29"/>
      <c r="M134" s="29"/>
      <c r="N134" s="29"/>
    </row>
    <row r="135" spans="2:14" ht="10.5" customHeight="1" thickTop="1" thickBot="1" x14ac:dyDescent="0.2">
      <c r="B135" s="29"/>
      <c r="C135" s="20"/>
      <c r="D135" s="20" t="s">
        <v>197</v>
      </c>
      <c r="E135" s="29"/>
      <c r="F135" s="30"/>
      <c r="G135" s="31"/>
      <c r="H135" s="32"/>
      <c r="I135" s="33"/>
      <c r="J135" s="29"/>
      <c r="K135" s="29"/>
      <c r="L135" s="29"/>
      <c r="M135" s="29"/>
      <c r="N135" s="29"/>
    </row>
    <row r="136" spans="2:14" ht="10.5" customHeight="1" thickTop="1" thickBot="1" x14ac:dyDescent="0.2">
      <c r="B136" s="29"/>
      <c r="C136" s="20"/>
      <c r="D136" s="20" t="s">
        <v>198</v>
      </c>
      <c r="E136" s="29">
        <v>3</v>
      </c>
      <c r="F136" s="30"/>
      <c r="G136" s="31"/>
      <c r="H136" s="32"/>
      <c r="I136" s="33">
        <f>ROUND(PRODUCT(E136:H136),2)</f>
        <v>3</v>
      </c>
      <c r="J136" s="29"/>
      <c r="K136" s="29"/>
      <c r="L136" s="29"/>
      <c r="M136" s="29"/>
      <c r="N136" s="29"/>
    </row>
    <row r="137" spans="2:14" ht="10.5" customHeight="1" thickTop="1" thickBot="1" x14ac:dyDescent="0.2">
      <c r="B137" s="29"/>
      <c r="C137" s="20"/>
      <c r="D137" s="20" t="s">
        <v>199</v>
      </c>
      <c r="E137" s="29">
        <v>32</v>
      </c>
      <c r="F137" s="30"/>
      <c r="G137" s="31"/>
      <c r="H137" s="32"/>
      <c r="I137" s="33">
        <f>ROUND(PRODUCT(E137:H137),2)</f>
        <v>32</v>
      </c>
      <c r="J137" s="29"/>
      <c r="K137" s="29"/>
      <c r="L137" s="29"/>
      <c r="M137" s="29"/>
      <c r="N137" s="29"/>
    </row>
    <row r="138" spans="2:14" ht="10.5" customHeight="1" thickTop="1" thickBot="1" x14ac:dyDescent="0.2">
      <c r="B138" s="29"/>
      <c r="C138" s="20"/>
      <c r="D138" s="29"/>
      <c r="E138" s="29"/>
      <c r="F138" s="30"/>
      <c r="G138" s="31"/>
      <c r="H138" s="32"/>
      <c r="I138" s="33"/>
      <c r="J138" s="29"/>
      <c r="K138" s="29"/>
      <c r="L138" s="29"/>
      <c r="M138" s="29"/>
      <c r="N138" s="29" t="s">
        <v>200</v>
      </c>
    </row>
    <row r="139" spans="2:14" ht="10.5" customHeight="1" thickTop="1" thickBot="1" x14ac:dyDescent="0.2">
      <c r="B139" s="29"/>
      <c r="C139" s="20"/>
      <c r="D139" s="29" t="s">
        <v>201</v>
      </c>
      <c r="E139" s="29"/>
      <c r="F139" s="30"/>
      <c r="G139" s="31"/>
      <c r="H139" s="32"/>
      <c r="I139" s="33">
        <f>ROUND(SUM(I135:I138),2)</f>
        <v>35</v>
      </c>
      <c r="J139" s="29"/>
      <c r="K139" s="29"/>
      <c r="L139" s="29"/>
      <c r="M139" s="29"/>
      <c r="N139" s="29"/>
    </row>
    <row r="140" spans="2:14" ht="10.5" customHeight="1" thickTop="1" thickBot="1" x14ac:dyDescent="0.2">
      <c r="B140" s="29"/>
      <c r="C140" s="20"/>
      <c r="D140" s="29" t="s">
        <v>202</v>
      </c>
      <c r="E140" s="29"/>
      <c r="F140" s="30"/>
      <c r="G140" s="31"/>
      <c r="H140" s="32"/>
      <c r="I140" s="33"/>
      <c r="J140" s="29"/>
      <c r="K140" s="29"/>
      <c r="L140" s="29"/>
      <c r="M140" s="29"/>
      <c r="N140" s="29"/>
    </row>
    <row r="141" spans="2:14" ht="51.75" customHeight="1" thickTop="1" thickBot="1" x14ac:dyDescent="0.2">
      <c r="B141" s="29" t="s">
        <v>203</v>
      </c>
      <c r="C141" s="20" t="s">
        <v>204</v>
      </c>
      <c r="D141" s="46" t="s">
        <v>205</v>
      </c>
      <c r="E141" s="29"/>
      <c r="F141" s="30"/>
      <c r="G141" s="31"/>
      <c r="H141" s="32"/>
      <c r="I141" s="33"/>
      <c r="J141" s="29"/>
      <c r="K141" s="29"/>
      <c r="L141" s="29"/>
      <c r="M141" s="29"/>
      <c r="N141" s="29"/>
    </row>
    <row r="142" spans="2:14" ht="10.5" customHeight="1" thickTop="1" thickBot="1" x14ac:dyDescent="0.2">
      <c r="B142" s="29"/>
      <c r="C142" s="20"/>
      <c r="D142" s="20" t="s">
        <v>206</v>
      </c>
      <c r="E142" s="29"/>
      <c r="F142" s="30"/>
      <c r="G142" s="31"/>
      <c r="H142" s="32"/>
      <c r="I142" s="33"/>
      <c r="J142" s="29"/>
      <c r="K142" s="29"/>
      <c r="L142" s="29"/>
      <c r="M142" s="29"/>
      <c r="N142" s="29"/>
    </row>
    <row r="143" spans="2:14" ht="10.5" customHeight="1" thickTop="1" thickBot="1" x14ac:dyDescent="0.2">
      <c r="B143" s="29"/>
      <c r="C143" s="20"/>
      <c r="D143" s="20" t="s">
        <v>207</v>
      </c>
      <c r="E143" s="29"/>
      <c r="F143" s="30"/>
      <c r="G143" s="31"/>
      <c r="H143" s="32">
        <v>0</v>
      </c>
      <c r="I143" s="33">
        <f>ROUND(PRODUCT(E143:H143),2)</f>
        <v>0</v>
      </c>
      <c r="J143" s="29"/>
      <c r="K143" s="29"/>
      <c r="L143" s="29"/>
      <c r="M143" s="29"/>
      <c r="N143" s="29"/>
    </row>
    <row r="144" spans="2:14" ht="10.5" customHeight="1" thickTop="1" thickBot="1" x14ac:dyDescent="0.2">
      <c r="B144" s="29"/>
      <c r="C144" s="20"/>
      <c r="D144" s="20" t="s">
        <v>208</v>
      </c>
      <c r="E144" s="29">
        <v>392</v>
      </c>
      <c r="F144" s="30"/>
      <c r="G144" s="31"/>
      <c r="H144" s="32"/>
      <c r="I144" s="33">
        <f>ROUND(PRODUCT(E144:H144),2)</f>
        <v>392</v>
      </c>
      <c r="J144" s="29"/>
      <c r="K144" s="29"/>
      <c r="L144" s="29"/>
      <c r="M144" s="29"/>
      <c r="N144" s="29"/>
    </row>
    <row r="145" spans="2:14" ht="10.5" customHeight="1" thickTop="1" thickBot="1" x14ac:dyDescent="0.2">
      <c r="B145" s="29"/>
      <c r="C145" s="20"/>
      <c r="D145" s="29"/>
      <c r="E145" s="29"/>
      <c r="F145" s="30"/>
      <c r="G145" s="31"/>
      <c r="H145" s="32"/>
      <c r="I145" s="33"/>
      <c r="J145" s="29"/>
      <c r="K145" s="29"/>
      <c r="L145" s="29"/>
      <c r="M145" s="29"/>
      <c r="N145" s="29" t="s">
        <v>209</v>
      </c>
    </row>
    <row r="146" spans="2:14" ht="10.5" customHeight="1" thickTop="1" thickBot="1" x14ac:dyDescent="0.2">
      <c r="B146" s="29"/>
      <c r="C146" s="20"/>
      <c r="D146" s="29" t="s">
        <v>210</v>
      </c>
      <c r="E146" s="29"/>
      <c r="F146" s="30"/>
      <c r="G146" s="31"/>
      <c r="H146" s="32"/>
      <c r="I146" s="33">
        <f>ROUND(SUM(I142:I145),2)</f>
        <v>392</v>
      </c>
      <c r="J146" s="29"/>
      <c r="K146" s="29"/>
      <c r="L146" s="29"/>
      <c r="M146" s="29"/>
      <c r="N146" s="29"/>
    </row>
    <row r="147" spans="2:14" ht="10.5" customHeight="1" thickTop="1" thickBot="1" x14ac:dyDescent="0.2">
      <c r="B147" s="29"/>
      <c r="C147" s="20"/>
      <c r="D147" s="29" t="s">
        <v>211</v>
      </c>
      <c r="E147" s="29"/>
      <c r="F147" s="30"/>
      <c r="G147" s="31"/>
      <c r="H147" s="32"/>
      <c r="I147" s="33"/>
      <c r="J147" s="29"/>
      <c r="K147" s="29"/>
      <c r="L147" s="29"/>
      <c r="M147" s="29"/>
      <c r="N147" s="29"/>
    </row>
    <row r="148" spans="2:14" ht="59.5" customHeight="1" thickTop="1" thickBot="1" x14ac:dyDescent="0.2">
      <c r="B148" s="29" t="s">
        <v>212</v>
      </c>
      <c r="C148" s="20" t="s">
        <v>213</v>
      </c>
      <c r="D148" s="46" t="s">
        <v>214</v>
      </c>
      <c r="E148" s="29"/>
      <c r="F148" s="30"/>
      <c r="G148" s="31"/>
      <c r="H148" s="32"/>
      <c r="I148" s="33"/>
      <c r="J148" s="29"/>
      <c r="K148" s="29"/>
      <c r="L148" s="29"/>
      <c r="M148" s="29"/>
      <c r="N148" s="29"/>
    </row>
    <row r="149" spans="2:14" ht="10.5" customHeight="1" thickTop="1" thickBot="1" x14ac:dyDescent="0.2">
      <c r="B149" s="29"/>
      <c r="C149" s="20"/>
      <c r="D149" s="20" t="s">
        <v>215</v>
      </c>
      <c r="E149" s="29"/>
      <c r="F149" s="30"/>
      <c r="G149" s="31"/>
      <c r="H149" s="32"/>
      <c r="I149" s="33"/>
      <c r="J149" s="29"/>
      <c r="K149" s="29"/>
      <c r="L149" s="29"/>
      <c r="M149" s="29"/>
      <c r="N149" s="29"/>
    </row>
    <row r="150" spans="2:14" ht="10.5" customHeight="1" thickTop="1" thickBot="1" x14ac:dyDescent="0.2">
      <c r="B150" s="29"/>
      <c r="C150" s="20"/>
      <c r="D150" s="20" t="s">
        <v>216</v>
      </c>
      <c r="E150" s="29">
        <v>20</v>
      </c>
      <c r="F150" s="30"/>
      <c r="G150" s="31"/>
      <c r="H150" s="32"/>
      <c r="I150" s="33">
        <f>ROUND(PRODUCT(E150:H150),2)</f>
        <v>20</v>
      </c>
      <c r="J150" s="29"/>
      <c r="K150" s="29"/>
      <c r="L150" s="29"/>
      <c r="M150" s="29"/>
      <c r="N150" s="29"/>
    </row>
    <row r="151" spans="2:14" ht="10.5" customHeight="1" thickTop="1" thickBot="1" x14ac:dyDescent="0.2">
      <c r="B151" s="29"/>
      <c r="C151" s="20"/>
      <c r="D151" s="29"/>
      <c r="E151" s="29"/>
      <c r="F151" s="30"/>
      <c r="G151" s="31"/>
      <c r="H151" s="32"/>
      <c r="I151" s="33"/>
      <c r="J151" s="29"/>
      <c r="K151" s="29"/>
      <c r="L151" s="29"/>
      <c r="M151" s="29"/>
      <c r="N151" s="29" t="s">
        <v>217</v>
      </c>
    </row>
    <row r="152" spans="2:14" ht="10.5" customHeight="1" thickTop="1" thickBot="1" x14ac:dyDescent="0.2">
      <c r="B152" s="29"/>
      <c r="C152" s="20"/>
      <c r="D152" s="29" t="s">
        <v>218</v>
      </c>
      <c r="E152" s="29"/>
      <c r="F152" s="30"/>
      <c r="G152" s="31"/>
      <c r="H152" s="32"/>
      <c r="I152" s="33">
        <f>ROUND(SUM(I149:I151),2)</f>
        <v>20</v>
      </c>
      <c r="J152" s="29"/>
      <c r="K152" s="29"/>
      <c r="L152" s="29"/>
      <c r="M152" s="29"/>
      <c r="N152" s="29"/>
    </row>
    <row r="153" spans="2:14" ht="10.5" customHeight="1" thickTop="1" thickBot="1" x14ac:dyDescent="0.2">
      <c r="B153" s="29"/>
      <c r="C153" s="20"/>
      <c r="D153" s="29" t="s">
        <v>219</v>
      </c>
      <c r="E153" s="29"/>
      <c r="F153" s="30"/>
      <c r="G153" s="31"/>
      <c r="H153" s="32"/>
      <c r="I153" s="33"/>
      <c r="J153" s="29"/>
      <c r="K153" s="29"/>
      <c r="L153" s="29"/>
      <c r="M153" s="29"/>
      <c r="N153" s="29"/>
    </row>
    <row r="154" spans="2:14" ht="33.25" customHeight="1" thickTop="1" thickBot="1" x14ac:dyDescent="0.2">
      <c r="B154" s="29" t="s">
        <v>220</v>
      </c>
      <c r="C154" s="20" t="s">
        <v>221</v>
      </c>
      <c r="D154" s="46" t="s">
        <v>222</v>
      </c>
      <c r="E154" s="29"/>
      <c r="F154" s="30"/>
      <c r="G154" s="31"/>
      <c r="H154" s="32"/>
      <c r="I154" s="33"/>
      <c r="J154" s="29"/>
      <c r="K154" s="29"/>
      <c r="L154" s="29"/>
      <c r="M154" s="29"/>
      <c r="N154" s="29"/>
    </row>
    <row r="155" spans="2:14" ht="10.5" customHeight="1" thickTop="1" thickBot="1" x14ac:dyDescent="0.2">
      <c r="B155" s="29"/>
      <c r="C155" s="20"/>
      <c r="D155" s="20" t="s">
        <v>223</v>
      </c>
      <c r="E155" s="29"/>
      <c r="F155" s="30"/>
      <c r="G155" s="31"/>
      <c r="H155" s="32"/>
      <c r="I155" s="33"/>
      <c r="J155" s="29"/>
      <c r="K155" s="29"/>
      <c r="L155" s="29"/>
      <c r="M155" s="29"/>
      <c r="N155" s="29"/>
    </row>
    <row r="156" spans="2:14" ht="10.5" customHeight="1" thickTop="1" thickBot="1" x14ac:dyDescent="0.2">
      <c r="B156" s="29"/>
      <c r="C156" s="20"/>
      <c r="D156" s="20" t="s">
        <v>224</v>
      </c>
      <c r="E156" s="29">
        <v>108</v>
      </c>
      <c r="F156" s="30"/>
      <c r="G156" s="31"/>
      <c r="H156" s="32"/>
      <c r="I156" s="33">
        <f>ROUND(PRODUCT(E156:H156),2)</f>
        <v>108</v>
      </c>
      <c r="J156" s="29"/>
      <c r="K156" s="29"/>
      <c r="L156" s="29"/>
      <c r="M156" s="29"/>
      <c r="N156" s="29"/>
    </row>
    <row r="157" spans="2:14" ht="10.5" customHeight="1" thickTop="1" thickBot="1" x14ac:dyDescent="0.2">
      <c r="B157" s="29"/>
      <c r="C157" s="20"/>
      <c r="D157" s="29"/>
      <c r="E157" s="29"/>
      <c r="F157" s="30"/>
      <c r="G157" s="31"/>
      <c r="H157" s="32"/>
      <c r="I157" s="33"/>
      <c r="J157" s="29"/>
      <c r="K157" s="29"/>
      <c r="L157" s="29"/>
      <c r="M157" s="29"/>
      <c r="N157" s="29" t="s">
        <v>225</v>
      </c>
    </row>
    <row r="158" spans="2:14" ht="10.5" customHeight="1" thickTop="1" thickBot="1" x14ac:dyDescent="0.2">
      <c r="B158" s="29"/>
      <c r="C158" s="20"/>
      <c r="D158" s="29" t="s">
        <v>226</v>
      </c>
      <c r="E158" s="29"/>
      <c r="F158" s="30"/>
      <c r="G158" s="31"/>
      <c r="H158" s="32"/>
      <c r="I158" s="33">
        <f>ROUND(SUM(I155:I157),2)</f>
        <v>108</v>
      </c>
      <c r="J158" s="29"/>
      <c r="K158" s="29"/>
      <c r="L158" s="29"/>
      <c r="M158" s="29"/>
      <c r="N158" s="29"/>
    </row>
    <row r="159" spans="2:14" ht="10.5" customHeight="1" thickTop="1" thickBot="1" x14ac:dyDescent="0.2">
      <c r="B159" s="29"/>
      <c r="C159" s="20"/>
      <c r="D159" s="29" t="s">
        <v>227</v>
      </c>
      <c r="E159" s="29"/>
      <c r="F159" s="30"/>
      <c r="G159" s="31"/>
      <c r="H159" s="32"/>
      <c r="I159" s="33"/>
      <c r="J159" s="29"/>
      <c r="K159" s="29"/>
      <c r="L159" s="29"/>
      <c r="M159" s="29"/>
      <c r="N159" s="29"/>
    </row>
    <row r="160" spans="2:14" ht="56" customHeight="1" thickTop="1" thickBot="1" x14ac:dyDescent="0.2">
      <c r="B160" s="29" t="s">
        <v>228</v>
      </c>
      <c r="C160" s="20" t="s">
        <v>229</v>
      </c>
      <c r="D160" s="46" t="s">
        <v>230</v>
      </c>
      <c r="E160" s="29"/>
      <c r="F160" s="30"/>
      <c r="G160" s="31"/>
      <c r="H160" s="32"/>
      <c r="I160" s="33"/>
      <c r="J160" s="29"/>
      <c r="K160" s="29"/>
      <c r="L160" s="29"/>
      <c r="M160" s="29"/>
      <c r="N160" s="29"/>
    </row>
    <row r="161" spans="2:14" ht="10.5" customHeight="1" thickTop="1" thickBot="1" x14ac:dyDescent="0.2">
      <c r="B161" s="29"/>
      <c r="C161" s="20"/>
      <c r="D161" s="20" t="s">
        <v>231</v>
      </c>
      <c r="E161" s="29"/>
      <c r="F161" s="30"/>
      <c r="G161" s="31"/>
      <c r="H161" s="32"/>
      <c r="I161" s="33"/>
      <c r="J161" s="29"/>
      <c r="K161" s="29"/>
      <c r="L161" s="29"/>
      <c r="M161" s="29"/>
      <c r="N161" s="29"/>
    </row>
    <row r="162" spans="2:14" ht="10.5" customHeight="1" thickTop="1" thickBot="1" x14ac:dyDescent="0.2">
      <c r="B162" s="29"/>
      <c r="C162" s="20"/>
      <c r="D162" s="20" t="s">
        <v>232</v>
      </c>
      <c r="E162" s="29">
        <v>224</v>
      </c>
      <c r="F162" s="30"/>
      <c r="G162" s="31"/>
      <c r="H162" s="32"/>
      <c r="I162" s="33">
        <f>ROUND(PRODUCT(E162:H162),2)</f>
        <v>224</v>
      </c>
      <c r="J162" s="29"/>
      <c r="K162" s="29"/>
      <c r="L162" s="29"/>
      <c r="M162" s="29"/>
      <c r="N162" s="29"/>
    </row>
    <row r="163" spans="2:14" ht="10.5" customHeight="1" thickTop="1" thickBot="1" x14ac:dyDescent="0.2">
      <c r="B163" s="29"/>
      <c r="C163" s="20"/>
      <c r="D163" s="29"/>
      <c r="E163" s="29"/>
      <c r="F163" s="30"/>
      <c r="G163" s="31"/>
      <c r="H163" s="32"/>
      <c r="I163" s="33"/>
      <c r="J163" s="29"/>
      <c r="K163" s="29"/>
      <c r="L163" s="29"/>
      <c r="M163" s="29"/>
      <c r="N163" s="29" t="s">
        <v>233</v>
      </c>
    </row>
    <row r="164" spans="2:14" ht="10.5" customHeight="1" thickTop="1" thickBot="1" x14ac:dyDescent="0.2">
      <c r="B164" s="29"/>
      <c r="C164" s="20"/>
      <c r="D164" s="29" t="s">
        <v>234</v>
      </c>
      <c r="E164" s="29"/>
      <c r="F164" s="30"/>
      <c r="G164" s="31"/>
      <c r="H164" s="32"/>
      <c r="I164" s="33">
        <f>ROUND(SUM(I161:I163),2)</f>
        <v>224</v>
      </c>
      <c r="J164" s="29"/>
      <c r="K164" s="29"/>
      <c r="L164" s="29"/>
      <c r="M164" s="29"/>
      <c r="N164" s="29"/>
    </row>
    <row r="165" spans="2:14" ht="10.5" customHeight="1" thickTop="1" thickBot="1" x14ac:dyDescent="0.2">
      <c r="B165" s="29"/>
      <c r="C165" s="20"/>
      <c r="D165" s="29" t="s">
        <v>235</v>
      </c>
      <c r="E165" s="29"/>
      <c r="F165" s="30"/>
      <c r="G165" s="31"/>
      <c r="H165" s="32"/>
      <c r="I165" s="33"/>
      <c r="J165" s="29"/>
      <c r="K165" s="29"/>
      <c r="L165" s="29"/>
      <c r="M165" s="29"/>
      <c r="N165" s="29"/>
    </row>
    <row r="166" spans="2:14" ht="46.75" customHeight="1" thickTop="1" thickBot="1" x14ac:dyDescent="0.2">
      <c r="B166" s="29" t="s">
        <v>236</v>
      </c>
      <c r="C166" s="20" t="s">
        <v>237</v>
      </c>
      <c r="D166" s="46" t="s">
        <v>238</v>
      </c>
      <c r="E166" s="29"/>
      <c r="F166" s="30"/>
      <c r="G166" s="31"/>
      <c r="H166" s="32"/>
      <c r="I166" s="33"/>
      <c r="J166" s="29"/>
      <c r="K166" s="29"/>
      <c r="L166" s="29"/>
      <c r="M166" s="29"/>
      <c r="N166" s="29"/>
    </row>
    <row r="167" spans="2:14" ht="10.5" customHeight="1" thickTop="1" thickBot="1" x14ac:dyDescent="0.2">
      <c r="B167" s="29"/>
      <c r="C167" s="20"/>
      <c r="D167" s="20" t="s">
        <v>239</v>
      </c>
      <c r="E167" s="29"/>
      <c r="F167" s="30"/>
      <c r="G167" s="31"/>
      <c r="H167" s="32"/>
      <c r="I167" s="33"/>
      <c r="J167" s="29"/>
      <c r="K167" s="29"/>
      <c r="L167" s="29"/>
      <c r="M167" s="29"/>
      <c r="N167" s="29"/>
    </row>
    <row r="168" spans="2:14" ht="10.5" customHeight="1" thickTop="1" thickBot="1" x14ac:dyDescent="0.2">
      <c r="B168" s="29"/>
      <c r="C168" s="20"/>
      <c r="D168" s="20" t="s">
        <v>240</v>
      </c>
      <c r="E168" s="29">
        <v>40</v>
      </c>
      <c r="F168" s="30"/>
      <c r="G168" s="31"/>
      <c r="H168" s="32"/>
      <c r="I168" s="33">
        <f>ROUND(PRODUCT(E168:H168),2)</f>
        <v>40</v>
      </c>
      <c r="J168" s="29"/>
      <c r="K168" s="29"/>
      <c r="L168" s="29"/>
      <c r="M168" s="29"/>
      <c r="N168" s="29"/>
    </row>
    <row r="169" spans="2:14" ht="10.5" customHeight="1" thickTop="1" thickBot="1" x14ac:dyDescent="0.2">
      <c r="B169" s="29"/>
      <c r="C169" s="20"/>
      <c r="D169" s="29"/>
      <c r="E169" s="29"/>
      <c r="F169" s="30"/>
      <c r="G169" s="31"/>
      <c r="H169" s="32"/>
      <c r="I169" s="33"/>
      <c r="J169" s="29"/>
      <c r="K169" s="29"/>
      <c r="L169" s="29"/>
      <c r="M169" s="29"/>
      <c r="N169" s="29" t="s">
        <v>241</v>
      </c>
    </row>
    <row r="170" spans="2:14" ht="10.5" customHeight="1" thickTop="1" thickBot="1" x14ac:dyDescent="0.2">
      <c r="B170" s="29"/>
      <c r="C170" s="20"/>
      <c r="D170" s="29" t="s">
        <v>242</v>
      </c>
      <c r="E170" s="29"/>
      <c r="F170" s="30"/>
      <c r="G170" s="31"/>
      <c r="H170" s="32"/>
      <c r="I170" s="33">
        <f>ROUND(SUM(I167:I169),2)</f>
        <v>40</v>
      </c>
      <c r="J170" s="29"/>
      <c r="K170" s="29"/>
      <c r="L170" s="29"/>
      <c r="M170" s="29"/>
      <c r="N170" s="29"/>
    </row>
    <row r="171" spans="2:14" ht="10.5" customHeight="1" thickTop="1" thickBot="1" x14ac:dyDescent="0.2">
      <c r="B171" s="29"/>
      <c r="C171" s="20"/>
      <c r="D171" s="29" t="s">
        <v>243</v>
      </c>
      <c r="E171" s="29"/>
      <c r="F171" s="30"/>
      <c r="G171" s="31"/>
      <c r="H171" s="32"/>
      <c r="I171" s="33"/>
      <c r="J171" s="29"/>
      <c r="K171" s="29"/>
      <c r="L171" s="29"/>
      <c r="M171" s="29"/>
      <c r="N171" s="29"/>
    </row>
    <row r="172" spans="2:14" ht="44.75" customHeight="1" thickTop="1" thickBot="1" x14ac:dyDescent="0.2">
      <c r="B172" s="29" t="s">
        <v>244</v>
      </c>
      <c r="C172" s="20" t="s">
        <v>245</v>
      </c>
      <c r="D172" s="46" t="s">
        <v>246</v>
      </c>
      <c r="E172" s="29"/>
      <c r="F172" s="30"/>
      <c r="G172" s="31"/>
      <c r="H172" s="32"/>
      <c r="I172" s="33"/>
      <c r="J172" s="29"/>
      <c r="K172" s="29"/>
      <c r="L172" s="29"/>
      <c r="M172" s="29"/>
      <c r="N172" s="29"/>
    </row>
    <row r="173" spans="2:14" ht="10.5" customHeight="1" thickTop="1" thickBot="1" x14ac:dyDescent="0.2">
      <c r="B173" s="29"/>
      <c r="C173" s="20"/>
      <c r="D173" s="20" t="s">
        <v>247</v>
      </c>
      <c r="E173" s="29"/>
      <c r="F173" s="30"/>
      <c r="G173" s="31"/>
      <c r="H173" s="32"/>
      <c r="I173" s="33"/>
      <c r="J173" s="29"/>
      <c r="K173" s="29"/>
      <c r="L173" s="29"/>
      <c r="M173" s="29"/>
      <c r="N173" s="29"/>
    </row>
    <row r="174" spans="2:14" ht="10.5" customHeight="1" thickTop="1" thickBot="1" x14ac:dyDescent="0.2">
      <c r="B174" s="29"/>
      <c r="C174" s="20"/>
      <c r="D174" s="20" t="s">
        <v>248</v>
      </c>
      <c r="E174" s="29">
        <v>20</v>
      </c>
      <c r="F174" s="30"/>
      <c r="G174" s="31"/>
      <c r="H174" s="32"/>
      <c r="I174" s="33">
        <f>ROUND(PRODUCT(E174:H174),2)</f>
        <v>20</v>
      </c>
      <c r="J174" s="29"/>
      <c r="K174" s="29"/>
      <c r="L174" s="29"/>
      <c r="M174" s="29"/>
      <c r="N174" s="29"/>
    </row>
    <row r="175" spans="2:14" ht="10.5" customHeight="1" thickTop="1" thickBot="1" x14ac:dyDescent="0.2">
      <c r="B175" s="29"/>
      <c r="C175" s="20"/>
      <c r="D175" s="29"/>
      <c r="E175" s="29"/>
      <c r="F175" s="30"/>
      <c r="G175" s="31"/>
      <c r="H175" s="32"/>
      <c r="I175" s="33"/>
      <c r="J175" s="29"/>
      <c r="K175" s="29"/>
      <c r="L175" s="29"/>
      <c r="M175" s="29"/>
      <c r="N175" s="29" t="s">
        <v>249</v>
      </c>
    </row>
    <row r="176" spans="2:14" ht="10.5" customHeight="1" thickTop="1" thickBot="1" x14ac:dyDescent="0.2">
      <c r="B176" s="29"/>
      <c r="C176" s="20"/>
      <c r="D176" s="29" t="s">
        <v>250</v>
      </c>
      <c r="E176" s="29"/>
      <c r="F176" s="30"/>
      <c r="G176" s="31"/>
      <c r="H176" s="32"/>
      <c r="I176" s="33">
        <f>ROUND(SUM(I173:I175),2)</f>
        <v>20</v>
      </c>
      <c r="J176" s="29"/>
      <c r="K176" s="29"/>
      <c r="L176" s="29"/>
      <c r="M176" s="29"/>
      <c r="N176" s="29"/>
    </row>
    <row r="177" spans="2:14" ht="10.5" customHeight="1" thickTop="1" thickBot="1" x14ac:dyDescent="0.2">
      <c r="B177" s="29"/>
      <c r="C177" s="20"/>
      <c r="D177" s="29" t="s">
        <v>251</v>
      </c>
      <c r="E177" s="29"/>
      <c r="F177" s="30"/>
      <c r="G177" s="31"/>
      <c r="H177" s="32"/>
      <c r="I177" s="33"/>
      <c r="J177" s="29"/>
      <c r="K177" s="29"/>
      <c r="L177" s="29"/>
      <c r="M177" s="29"/>
      <c r="N177" s="29"/>
    </row>
    <row r="178" spans="2:14" ht="43.25" customHeight="1" thickTop="1" thickBot="1" x14ac:dyDescent="0.2">
      <c r="B178" s="29" t="s">
        <v>252</v>
      </c>
      <c r="C178" s="20" t="s">
        <v>253</v>
      </c>
      <c r="D178" s="46" t="s">
        <v>254</v>
      </c>
      <c r="E178" s="29"/>
      <c r="F178" s="30"/>
      <c r="G178" s="31"/>
      <c r="H178" s="32"/>
      <c r="I178" s="33"/>
      <c r="J178" s="29"/>
      <c r="K178" s="29"/>
      <c r="L178" s="29"/>
      <c r="M178" s="29"/>
      <c r="N178" s="29"/>
    </row>
    <row r="179" spans="2:14" ht="10.5" customHeight="1" thickTop="1" thickBot="1" x14ac:dyDescent="0.2">
      <c r="B179" s="29"/>
      <c r="C179" s="20"/>
      <c r="D179" s="20" t="s">
        <v>255</v>
      </c>
      <c r="E179" s="29"/>
      <c r="F179" s="30"/>
      <c r="G179" s="31"/>
      <c r="H179" s="32"/>
      <c r="I179" s="33"/>
      <c r="J179" s="29"/>
      <c r="K179" s="29"/>
      <c r="L179" s="29"/>
      <c r="M179" s="29"/>
      <c r="N179" s="29"/>
    </row>
    <row r="180" spans="2:14" ht="10.5" customHeight="1" thickTop="1" thickBot="1" x14ac:dyDescent="0.2">
      <c r="B180" s="29"/>
      <c r="C180" s="20"/>
      <c r="D180" s="20" t="s">
        <v>256</v>
      </c>
      <c r="E180" s="29">
        <v>5</v>
      </c>
      <c r="F180" s="30"/>
      <c r="G180" s="31"/>
      <c r="H180" s="32"/>
      <c r="I180" s="33">
        <f>ROUND(PRODUCT(E180:H180),2)</f>
        <v>5</v>
      </c>
      <c r="J180" s="29"/>
      <c r="K180" s="29"/>
      <c r="L180" s="29"/>
      <c r="M180" s="29"/>
      <c r="N180" s="29"/>
    </row>
    <row r="181" spans="2:14" ht="10.5" customHeight="1" thickTop="1" thickBot="1" x14ac:dyDescent="0.2">
      <c r="B181" s="29"/>
      <c r="C181" s="20"/>
      <c r="D181" s="29"/>
      <c r="E181" s="29"/>
      <c r="F181" s="30"/>
      <c r="G181" s="31"/>
      <c r="H181" s="32"/>
      <c r="I181" s="33"/>
      <c r="J181" s="29"/>
      <c r="K181" s="29"/>
      <c r="L181" s="29"/>
      <c r="M181" s="29"/>
      <c r="N181" s="29" t="s">
        <v>257</v>
      </c>
    </row>
    <row r="182" spans="2:14" ht="10.5" customHeight="1" thickTop="1" thickBot="1" x14ac:dyDescent="0.2">
      <c r="B182" s="29"/>
      <c r="C182" s="20"/>
      <c r="D182" s="29" t="s">
        <v>258</v>
      </c>
      <c r="E182" s="29"/>
      <c r="F182" s="30"/>
      <c r="G182" s="31"/>
      <c r="H182" s="32"/>
      <c r="I182" s="33">
        <f>ROUND(SUM(I179:I181),2)</f>
        <v>5</v>
      </c>
      <c r="J182" s="29"/>
      <c r="K182" s="29"/>
      <c r="L182" s="29"/>
      <c r="M182" s="29"/>
      <c r="N182" s="29"/>
    </row>
    <row r="183" spans="2:14" ht="10.5" customHeight="1" thickTop="1" thickBot="1" x14ac:dyDescent="0.2">
      <c r="B183" s="29"/>
      <c r="C183" s="20"/>
      <c r="D183" s="29" t="s">
        <v>259</v>
      </c>
      <c r="E183" s="29"/>
      <c r="F183" s="30"/>
      <c r="G183" s="31"/>
      <c r="H183" s="32"/>
      <c r="I183" s="33"/>
      <c r="J183" s="29"/>
      <c r="K183" s="29"/>
      <c r="L183" s="29"/>
      <c r="M183" s="29"/>
      <c r="N183" s="29"/>
    </row>
    <row r="184" spans="2:14" ht="44.25" customHeight="1" thickTop="1" thickBot="1" x14ac:dyDescent="0.2">
      <c r="B184" s="29" t="s">
        <v>260</v>
      </c>
      <c r="C184" s="20" t="s">
        <v>261</v>
      </c>
      <c r="D184" s="46" t="s">
        <v>262</v>
      </c>
      <c r="E184" s="29"/>
      <c r="F184" s="30"/>
      <c r="G184" s="31"/>
      <c r="H184" s="32"/>
      <c r="I184" s="33"/>
      <c r="J184" s="29"/>
      <c r="K184" s="29"/>
      <c r="L184" s="29"/>
      <c r="M184" s="29"/>
      <c r="N184" s="29"/>
    </row>
    <row r="185" spans="2:14" ht="10.5" customHeight="1" thickTop="1" thickBot="1" x14ac:dyDescent="0.2">
      <c r="B185" s="29"/>
      <c r="C185" s="20"/>
      <c r="D185" s="20" t="s">
        <v>263</v>
      </c>
      <c r="E185" s="29"/>
      <c r="F185" s="30"/>
      <c r="G185" s="31"/>
      <c r="H185" s="32"/>
      <c r="I185" s="33"/>
      <c r="J185" s="29"/>
      <c r="K185" s="29"/>
      <c r="L185" s="29"/>
      <c r="M185" s="29"/>
      <c r="N185" s="29"/>
    </row>
    <row r="186" spans="2:14" ht="10.5" customHeight="1" thickTop="1" thickBot="1" x14ac:dyDescent="0.2">
      <c r="B186" s="29"/>
      <c r="C186" s="20"/>
      <c r="D186" s="20" t="s">
        <v>264</v>
      </c>
      <c r="E186" s="29">
        <v>20</v>
      </c>
      <c r="F186" s="30"/>
      <c r="G186" s="31"/>
      <c r="H186" s="32"/>
      <c r="I186" s="33">
        <f>ROUND(PRODUCT(E186:H186),2)</f>
        <v>20</v>
      </c>
      <c r="J186" s="29"/>
      <c r="K186" s="29"/>
      <c r="L186" s="29"/>
      <c r="M186" s="29"/>
      <c r="N186" s="29"/>
    </row>
    <row r="187" spans="2:14" ht="10.5" customHeight="1" thickTop="1" thickBot="1" x14ac:dyDescent="0.2">
      <c r="B187" s="29"/>
      <c r="C187" s="20"/>
      <c r="D187" s="29"/>
      <c r="E187" s="29"/>
      <c r="F187" s="30"/>
      <c r="G187" s="31"/>
      <c r="H187" s="32"/>
      <c r="I187" s="33"/>
      <c r="J187" s="29"/>
      <c r="K187" s="29"/>
      <c r="L187" s="29"/>
      <c r="M187" s="29"/>
      <c r="N187" s="29" t="s">
        <v>265</v>
      </c>
    </row>
    <row r="188" spans="2:14" ht="10.5" customHeight="1" thickTop="1" thickBot="1" x14ac:dyDescent="0.2">
      <c r="B188" s="29"/>
      <c r="C188" s="20"/>
      <c r="D188" s="29" t="s">
        <v>266</v>
      </c>
      <c r="E188" s="29"/>
      <c r="F188" s="30"/>
      <c r="G188" s="31"/>
      <c r="H188" s="32"/>
      <c r="I188" s="33">
        <f>ROUND(SUM(I185:I187),2)</f>
        <v>20</v>
      </c>
      <c r="J188" s="29"/>
      <c r="K188" s="29"/>
      <c r="L188" s="29"/>
      <c r="M188" s="29"/>
      <c r="N188" s="29"/>
    </row>
    <row r="189" spans="2:14" ht="10.5" customHeight="1" thickTop="1" thickBot="1" x14ac:dyDescent="0.2">
      <c r="B189" s="29"/>
      <c r="C189" s="20"/>
      <c r="D189" s="29" t="s">
        <v>267</v>
      </c>
      <c r="E189" s="29"/>
      <c r="F189" s="30"/>
      <c r="G189" s="31"/>
      <c r="H189" s="32"/>
      <c r="I189" s="33"/>
      <c r="J189" s="29"/>
      <c r="K189" s="29"/>
      <c r="L189" s="29"/>
      <c r="M189" s="29"/>
      <c r="N189" s="29"/>
    </row>
    <row r="190" spans="2:14" ht="66.25" customHeight="1" thickTop="1" thickBot="1" x14ac:dyDescent="0.2">
      <c r="B190" s="29" t="s">
        <v>268</v>
      </c>
      <c r="C190" s="20" t="s">
        <v>269</v>
      </c>
      <c r="D190" s="46" t="s">
        <v>270</v>
      </c>
      <c r="E190" s="29"/>
      <c r="F190" s="30"/>
      <c r="G190" s="31"/>
      <c r="H190" s="32"/>
      <c r="I190" s="33"/>
      <c r="J190" s="29"/>
      <c r="K190" s="29"/>
      <c r="L190" s="29"/>
      <c r="M190" s="29"/>
      <c r="N190" s="29"/>
    </row>
    <row r="191" spans="2:14" ht="10.5" customHeight="1" thickTop="1" thickBot="1" x14ac:dyDescent="0.2">
      <c r="B191" s="29"/>
      <c r="C191" s="20"/>
      <c r="D191" s="20" t="s">
        <v>271</v>
      </c>
      <c r="E191" s="29"/>
      <c r="F191" s="30"/>
      <c r="G191" s="31"/>
      <c r="H191" s="32"/>
      <c r="I191" s="33"/>
      <c r="J191" s="29"/>
      <c r="K191" s="29"/>
      <c r="L191" s="29"/>
      <c r="M191" s="29"/>
      <c r="N191" s="29"/>
    </row>
    <row r="192" spans="2:14" ht="10.5" customHeight="1" thickTop="1" thickBot="1" x14ac:dyDescent="0.2">
      <c r="B192" s="29"/>
      <c r="C192" s="20"/>
      <c r="D192" s="20" t="s">
        <v>272</v>
      </c>
      <c r="E192" s="29">
        <v>15</v>
      </c>
      <c r="F192" s="30"/>
      <c r="G192" s="31"/>
      <c r="H192" s="32"/>
      <c r="I192" s="33">
        <f>ROUND(PRODUCT(E192:H192),2)</f>
        <v>15</v>
      </c>
      <c r="J192" s="29"/>
      <c r="K192" s="29"/>
      <c r="L192" s="29"/>
      <c r="M192" s="29"/>
      <c r="N192" s="29"/>
    </row>
    <row r="193" spans="2:14" ht="10.5" customHeight="1" thickTop="1" thickBot="1" x14ac:dyDescent="0.2">
      <c r="B193" s="29"/>
      <c r="C193" s="20"/>
      <c r="D193" s="29"/>
      <c r="E193" s="29"/>
      <c r="F193" s="30"/>
      <c r="G193" s="31"/>
      <c r="H193" s="32"/>
      <c r="I193" s="33"/>
      <c r="J193" s="29"/>
      <c r="K193" s="29"/>
      <c r="L193" s="29"/>
      <c r="M193" s="29"/>
      <c r="N193" s="29" t="s">
        <v>273</v>
      </c>
    </row>
    <row r="194" spans="2:14" ht="10.5" customHeight="1" thickTop="1" thickBot="1" x14ac:dyDescent="0.2">
      <c r="B194" s="29"/>
      <c r="C194" s="20"/>
      <c r="D194" s="29" t="s">
        <v>274</v>
      </c>
      <c r="E194" s="29"/>
      <c r="F194" s="30"/>
      <c r="G194" s="31"/>
      <c r="H194" s="32"/>
      <c r="I194" s="33">
        <f>ROUND(SUM(I191:I193),2)</f>
        <v>15</v>
      </c>
      <c r="J194" s="29"/>
      <c r="K194" s="29"/>
      <c r="L194" s="29"/>
      <c r="M194" s="29"/>
      <c r="N194" s="29"/>
    </row>
    <row r="195" spans="2:14" ht="10.5" customHeight="1" thickTop="1" thickBot="1" x14ac:dyDescent="0.2">
      <c r="B195" s="29"/>
      <c r="C195" s="20"/>
      <c r="D195" s="29" t="s">
        <v>275</v>
      </c>
      <c r="E195" s="29"/>
      <c r="F195" s="30"/>
      <c r="G195" s="31"/>
      <c r="H195" s="32"/>
      <c r="I195" s="33"/>
      <c r="J195" s="29"/>
      <c r="K195" s="29"/>
      <c r="L195" s="29"/>
      <c r="M195" s="29"/>
      <c r="N195" s="29"/>
    </row>
    <row r="196" spans="2:14" ht="60.5" customHeight="1" thickTop="1" thickBot="1" x14ac:dyDescent="0.2">
      <c r="B196" s="29" t="s">
        <v>276</v>
      </c>
      <c r="C196" s="20" t="s">
        <v>277</v>
      </c>
      <c r="D196" s="46" t="s">
        <v>278</v>
      </c>
      <c r="E196" s="29"/>
      <c r="F196" s="30"/>
      <c r="G196" s="31"/>
      <c r="H196" s="32"/>
      <c r="I196" s="33"/>
      <c r="J196" s="29"/>
      <c r="K196" s="29"/>
      <c r="L196" s="29"/>
      <c r="M196" s="29"/>
      <c r="N196" s="29"/>
    </row>
    <row r="197" spans="2:14" ht="10.5" customHeight="1" thickTop="1" thickBot="1" x14ac:dyDescent="0.2">
      <c r="B197" s="29"/>
      <c r="C197" s="20"/>
      <c r="D197" s="20" t="s">
        <v>279</v>
      </c>
      <c r="E197" s="29"/>
      <c r="F197" s="30"/>
      <c r="G197" s="31"/>
      <c r="H197" s="32"/>
      <c r="I197" s="33"/>
      <c r="J197" s="29"/>
      <c r="K197" s="29"/>
      <c r="L197" s="29"/>
      <c r="M197" s="29"/>
      <c r="N197" s="29"/>
    </row>
    <row r="198" spans="2:14" ht="10.5" customHeight="1" thickTop="1" thickBot="1" x14ac:dyDescent="0.2">
      <c r="B198" s="29"/>
      <c r="C198" s="20"/>
      <c r="D198" s="20" t="s">
        <v>280</v>
      </c>
      <c r="E198" s="29">
        <v>4000</v>
      </c>
      <c r="F198" s="30"/>
      <c r="G198" s="31"/>
      <c r="H198" s="32"/>
      <c r="I198" s="33">
        <f>ROUND(PRODUCT(E198:H198),2)</f>
        <v>4000</v>
      </c>
      <c r="J198" s="29"/>
      <c r="K198" s="29"/>
      <c r="L198" s="29"/>
      <c r="M198" s="29"/>
      <c r="N198" s="29"/>
    </row>
    <row r="199" spans="2:14" ht="10.5" customHeight="1" thickTop="1" thickBot="1" x14ac:dyDescent="0.2">
      <c r="B199" s="29"/>
      <c r="C199" s="20"/>
      <c r="D199" s="29"/>
      <c r="E199" s="29"/>
      <c r="F199" s="30"/>
      <c r="G199" s="31"/>
      <c r="H199" s="32"/>
      <c r="I199" s="33"/>
      <c r="J199" s="29"/>
      <c r="K199" s="29"/>
      <c r="L199" s="29"/>
      <c r="M199" s="29"/>
      <c r="N199" s="29" t="s">
        <v>281</v>
      </c>
    </row>
    <row r="200" spans="2:14" ht="10.5" customHeight="1" thickTop="1" thickBot="1" x14ac:dyDescent="0.2">
      <c r="B200" s="29"/>
      <c r="C200" s="20"/>
      <c r="D200" s="29" t="s">
        <v>282</v>
      </c>
      <c r="E200" s="29"/>
      <c r="F200" s="30"/>
      <c r="G200" s="31"/>
      <c r="H200" s="32"/>
      <c r="I200" s="33">
        <f>ROUND(SUM(I197:I199),2)</f>
        <v>4000</v>
      </c>
      <c r="J200" s="29"/>
      <c r="K200" s="29"/>
      <c r="L200" s="29"/>
      <c r="M200" s="29"/>
      <c r="N200" s="29"/>
    </row>
    <row r="201" spans="2:14" ht="10.5" customHeight="1" thickTop="1" thickBot="1" x14ac:dyDescent="0.2">
      <c r="B201" s="29"/>
      <c r="C201" s="20"/>
      <c r="D201" s="29" t="s">
        <v>283</v>
      </c>
      <c r="E201" s="29"/>
      <c r="F201" s="30"/>
      <c r="G201" s="31"/>
      <c r="H201" s="32"/>
      <c r="I201" s="33"/>
      <c r="J201" s="29"/>
      <c r="K201" s="29"/>
      <c r="L201" s="29"/>
      <c r="M201" s="29"/>
      <c r="N201" s="29"/>
    </row>
    <row r="202" spans="2:14" ht="34.75" customHeight="1" thickTop="1" thickBot="1" x14ac:dyDescent="0.2">
      <c r="B202" s="29" t="s">
        <v>284</v>
      </c>
      <c r="C202" s="20" t="s">
        <v>285</v>
      </c>
      <c r="D202" s="46" t="s">
        <v>286</v>
      </c>
      <c r="E202" s="29"/>
      <c r="F202" s="30"/>
      <c r="G202" s="31"/>
      <c r="H202" s="32"/>
      <c r="I202" s="33"/>
      <c r="J202" s="29"/>
      <c r="K202" s="29"/>
      <c r="L202" s="29"/>
      <c r="M202" s="29"/>
      <c r="N202" s="29"/>
    </row>
    <row r="203" spans="2:14" ht="10.5" customHeight="1" thickTop="1" thickBot="1" x14ac:dyDescent="0.2">
      <c r="B203" s="29"/>
      <c r="C203" s="20"/>
      <c r="D203" s="20" t="s">
        <v>287</v>
      </c>
      <c r="E203" s="29"/>
      <c r="F203" s="30"/>
      <c r="G203" s="31"/>
      <c r="H203" s="32"/>
      <c r="I203" s="33"/>
      <c r="J203" s="29"/>
      <c r="K203" s="29"/>
      <c r="L203" s="29"/>
      <c r="M203" s="29"/>
      <c r="N203" s="29"/>
    </row>
    <row r="204" spans="2:14" ht="10.5" customHeight="1" thickTop="1" thickBot="1" x14ac:dyDescent="0.2">
      <c r="B204" s="29"/>
      <c r="C204" s="20"/>
      <c r="D204" s="20" t="s">
        <v>288</v>
      </c>
      <c r="E204" s="29">
        <v>70</v>
      </c>
      <c r="F204" s="30"/>
      <c r="G204" s="31"/>
      <c r="H204" s="32"/>
      <c r="I204" s="33">
        <f>ROUND(PRODUCT(E204:H204),2)</f>
        <v>70</v>
      </c>
      <c r="J204" s="29"/>
      <c r="K204" s="29"/>
      <c r="L204" s="29"/>
      <c r="M204" s="29"/>
      <c r="N204" s="29"/>
    </row>
    <row r="205" spans="2:14" ht="10.5" customHeight="1" thickTop="1" thickBot="1" x14ac:dyDescent="0.2">
      <c r="B205" s="29"/>
      <c r="C205" s="20"/>
      <c r="D205" s="20" t="s">
        <v>289</v>
      </c>
      <c r="E205" s="29">
        <v>2</v>
      </c>
      <c r="F205" s="30"/>
      <c r="G205" s="31"/>
      <c r="H205" s="32"/>
      <c r="I205" s="33">
        <f>ROUND(PRODUCT(E205:H205),2)</f>
        <v>2</v>
      </c>
      <c r="J205" s="29"/>
      <c r="K205" s="29"/>
      <c r="L205" s="29"/>
      <c r="M205" s="29"/>
      <c r="N205" s="29"/>
    </row>
    <row r="206" spans="2:14" ht="10.5" customHeight="1" thickTop="1" thickBot="1" x14ac:dyDescent="0.2">
      <c r="B206" s="29"/>
      <c r="C206" s="20"/>
      <c r="D206" s="29"/>
      <c r="E206" s="29"/>
      <c r="F206" s="30"/>
      <c r="G206" s="31"/>
      <c r="H206" s="32"/>
      <c r="I206" s="33"/>
      <c r="J206" s="29"/>
      <c r="K206" s="29"/>
      <c r="L206" s="29"/>
      <c r="M206" s="29"/>
      <c r="N206" s="29" t="s">
        <v>290</v>
      </c>
    </row>
    <row r="207" spans="2:14" ht="10.5" customHeight="1" thickTop="1" thickBot="1" x14ac:dyDescent="0.2">
      <c r="B207" s="29"/>
      <c r="C207" s="20"/>
      <c r="D207" s="29" t="s">
        <v>291</v>
      </c>
      <c r="E207" s="29"/>
      <c r="F207" s="30"/>
      <c r="G207" s="31"/>
      <c r="H207" s="32"/>
      <c r="I207" s="33">
        <f>ROUND(SUM(I203:I206),2)</f>
        <v>72</v>
      </c>
      <c r="J207" s="29"/>
      <c r="K207" s="29"/>
      <c r="L207" s="29"/>
      <c r="M207" s="29"/>
      <c r="N207" s="29"/>
    </row>
    <row r="208" spans="2:14" ht="10.5" customHeight="1" thickTop="1" thickBot="1" x14ac:dyDescent="0.2">
      <c r="B208" s="29"/>
      <c r="C208" s="20"/>
      <c r="D208" s="29" t="s">
        <v>292</v>
      </c>
      <c r="E208" s="29"/>
      <c r="F208" s="30"/>
      <c r="G208" s="31"/>
      <c r="H208" s="32"/>
      <c r="I208" s="33"/>
      <c r="J208" s="29"/>
      <c r="K208" s="29"/>
      <c r="L208" s="29"/>
      <c r="M208" s="29"/>
      <c r="N208" s="29"/>
    </row>
    <row r="209" spans="2:14" ht="37.5" customHeight="1" thickTop="1" thickBot="1" x14ac:dyDescent="0.2">
      <c r="B209" s="29" t="s">
        <v>293</v>
      </c>
      <c r="C209" s="20" t="s">
        <v>294</v>
      </c>
      <c r="D209" s="46" t="s">
        <v>295</v>
      </c>
      <c r="E209" s="29"/>
      <c r="F209" s="30"/>
      <c r="G209" s="31"/>
      <c r="H209" s="32"/>
      <c r="I209" s="33"/>
      <c r="J209" s="29"/>
      <c r="K209" s="29"/>
      <c r="L209" s="29"/>
      <c r="M209" s="29"/>
      <c r="N209" s="29"/>
    </row>
    <row r="210" spans="2:14" ht="10.5" customHeight="1" thickTop="1" thickBot="1" x14ac:dyDescent="0.2">
      <c r="B210" s="29"/>
      <c r="C210" s="20"/>
      <c r="D210" s="20" t="s">
        <v>296</v>
      </c>
      <c r="E210" s="29"/>
      <c r="F210" s="30"/>
      <c r="G210" s="31"/>
      <c r="H210" s="32"/>
      <c r="I210" s="33"/>
      <c r="J210" s="29"/>
      <c r="K210" s="29"/>
      <c r="L210" s="29"/>
      <c r="M210" s="29"/>
      <c r="N210" s="29"/>
    </row>
    <row r="211" spans="2:14" ht="10.5" customHeight="1" thickTop="1" thickBot="1" x14ac:dyDescent="0.2">
      <c r="B211" s="29"/>
      <c r="C211" s="20"/>
      <c r="D211" s="20" t="s">
        <v>297</v>
      </c>
      <c r="E211" s="29">
        <v>3200</v>
      </c>
      <c r="F211" s="30"/>
      <c r="G211" s="31"/>
      <c r="H211" s="32"/>
      <c r="I211" s="33">
        <f>ROUND(PRODUCT(E211:H211),2)</f>
        <v>3200</v>
      </c>
      <c r="J211" s="29"/>
      <c r="K211" s="29"/>
      <c r="L211" s="29"/>
      <c r="M211" s="29"/>
      <c r="N211" s="29"/>
    </row>
    <row r="212" spans="2:14" ht="10.5" customHeight="1" thickTop="1" thickBot="1" x14ac:dyDescent="0.2">
      <c r="B212" s="29"/>
      <c r="C212" s="20"/>
      <c r="D212" s="29"/>
      <c r="E212" s="29"/>
      <c r="F212" s="30"/>
      <c r="G212" s="31"/>
      <c r="H212" s="32"/>
      <c r="I212" s="33"/>
      <c r="J212" s="29"/>
      <c r="K212" s="29"/>
      <c r="L212" s="29"/>
      <c r="M212" s="29"/>
      <c r="N212" s="29" t="s">
        <v>298</v>
      </c>
    </row>
    <row r="213" spans="2:14" ht="10.5" customHeight="1" thickTop="1" thickBot="1" x14ac:dyDescent="0.2">
      <c r="B213" s="29"/>
      <c r="C213" s="20"/>
      <c r="D213" s="29" t="s">
        <v>299</v>
      </c>
      <c r="E213" s="29"/>
      <c r="F213" s="30"/>
      <c r="G213" s="31"/>
      <c r="H213" s="32"/>
      <c r="I213" s="33">
        <f>ROUND(SUM(I210:I212),2)</f>
        <v>3200</v>
      </c>
      <c r="J213" s="29"/>
      <c r="K213" s="29"/>
      <c r="L213" s="29"/>
      <c r="M213" s="29"/>
      <c r="N213" s="29"/>
    </row>
    <row r="214" spans="2:14" ht="10.5" customHeight="1" thickTop="1" thickBot="1" x14ac:dyDescent="0.2">
      <c r="B214" s="29"/>
      <c r="C214" s="20"/>
      <c r="D214" s="29" t="s">
        <v>300</v>
      </c>
      <c r="E214" s="29"/>
      <c r="F214" s="30"/>
      <c r="G214" s="31"/>
      <c r="H214" s="32"/>
      <c r="I214" s="33"/>
      <c r="J214" s="29"/>
      <c r="K214" s="29"/>
      <c r="L214" s="29"/>
      <c r="M214" s="29"/>
      <c r="N214" s="29"/>
    </row>
    <row r="215" spans="2:14" ht="31.25" customHeight="1" thickTop="1" thickBot="1" x14ac:dyDescent="0.2">
      <c r="B215" s="29" t="s">
        <v>301</v>
      </c>
      <c r="C215" s="20" t="s">
        <v>302</v>
      </c>
      <c r="D215" s="46" t="s">
        <v>303</v>
      </c>
      <c r="E215" s="29"/>
      <c r="F215" s="30"/>
      <c r="G215" s="31"/>
      <c r="H215" s="32"/>
      <c r="I215" s="33"/>
      <c r="J215" s="29"/>
      <c r="K215" s="29"/>
      <c r="L215" s="29"/>
      <c r="M215" s="29"/>
      <c r="N215" s="29"/>
    </row>
    <row r="216" spans="2:14" ht="10.5" customHeight="1" thickTop="1" thickBot="1" x14ac:dyDescent="0.2">
      <c r="B216" s="29"/>
      <c r="C216" s="20"/>
      <c r="D216" s="20" t="s">
        <v>304</v>
      </c>
      <c r="E216" s="29"/>
      <c r="F216" s="30"/>
      <c r="G216" s="31"/>
      <c r="H216" s="32"/>
      <c r="I216" s="33"/>
      <c r="J216" s="29"/>
      <c r="K216" s="29"/>
      <c r="L216" s="29"/>
      <c r="M216" s="29"/>
      <c r="N216" s="29"/>
    </row>
    <row r="217" spans="2:14" ht="10.5" customHeight="1" thickTop="1" thickBot="1" x14ac:dyDescent="0.2">
      <c r="B217" s="29"/>
      <c r="C217" s="20"/>
      <c r="D217" s="20" t="s">
        <v>305</v>
      </c>
      <c r="E217" s="29">
        <v>500</v>
      </c>
      <c r="F217" s="30"/>
      <c r="G217" s="31"/>
      <c r="H217" s="32"/>
      <c r="I217" s="33">
        <f>ROUND(PRODUCT(E217:H217),2)</f>
        <v>500</v>
      </c>
      <c r="J217" s="29"/>
      <c r="K217" s="29"/>
      <c r="L217" s="29"/>
      <c r="M217" s="29"/>
      <c r="N217" s="29"/>
    </row>
    <row r="218" spans="2:14" ht="10.5" customHeight="1" thickTop="1" thickBot="1" x14ac:dyDescent="0.2">
      <c r="B218" s="29"/>
      <c r="C218" s="20"/>
      <c r="D218" s="29"/>
      <c r="E218" s="29"/>
      <c r="F218" s="30"/>
      <c r="G218" s="31"/>
      <c r="H218" s="32"/>
      <c r="I218" s="33"/>
      <c r="J218" s="29"/>
      <c r="K218" s="29"/>
      <c r="L218" s="29"/>
      <c r="M218" s="29"/>
      <c r="N218" s="29" t="s">
        <v>306</v>
      </c>
    </row>
    <row r="219" spans="2:14" ht="10.5" customHeight="1" thickTop="1" thickBot="1" x14ac:dyDescent="0.2">
      <c r="B219" s="29"/>
      <c r="C219" s="20"/>
      <c r="D219" s="29" t="s">
        <v>307</v>
      </c>
      <c r="E219" s="29"/>
      <c r="F219" s="30"/>
      <c r="G219" s="31"/>
      <c r="H219" s="32"/>
      <c r="I219" s="33">
        <f>ROUND(SUM(I216:I218),2)</f>
        <v>500</v>
      </c>
      <c r="J219" s="29"/>
      <c r="K219" s="29"/>
      <c r="L219" s="29"/>
      <c r="M219" s="29"/>
      <c r="N219" s="29"/>
    </row>
    <row r="220" spans="2:14" ht="10.5" customHeight="1" thickTop="1" thickBot="1" x14ac:dyDescent="0.2">
      <c r="B220" s="29"/>
      <c r="C220" s="20"/>
      <c r="D220" s="29" t="s">
        <v>308</v>
      </c>
      <c r="E220" s="29"/>
      <c r="F220" s="30"/>
      <c r="G220" s="31"/>
      <c r="H220" s="32"/>
      <c r="I220" s="33"/>
      <c r="J220" s="29"/>
      <c r="K220" s="29"/>
      <c r="L220" s="29"/>
      <c r="M220" s="29"/>
      <c r="N220" s="29"/>
    </row>
    <row r="221" spans="2:14" ht="36.25" customHeight="1" thickTop="1" thickBot="1" x14ac:dyDescent="0.2">
      <c r="B221" s="29" t="s">
        <v>309</v>
      </c>
      <c r="C221" s="20" t="s">
        <v>310</v>
      </c>
      <c r="D221" s="46" t="s">
        <v>311</v>
      </c>
      <c r="E221" s="29"/>
      <c r="F221" s="30"/>
      <c r="G221" s="31"/>
      <c r="H221" s="32"/>
      <c r="I221" s="33"/>
      <c r="J221" s="29"/>
      <c r="K221" s="29"/>
      <c r="L221" s="29"/>
      <c r="M221" s="29"/>
      <c r="N221" s="29"/>
    </row>
    <row r="222" spans="2:14" ht="10.5" customHeight="1" thickTop="1" thickBot="1" x14ac:dyDescent="0.2">
      <c r="B222" s="29"/>
      <c r="C222" s="20"/>
      <c r="D222" s="20" t="s">
        <v>312</v>
      </c>
      <c r="E222" s="29"/>
      <c r="F222" s="30"/>
      <c r="G222" s="31"/>
      <c r="H222" s="32"/>
      <c r="I222" s="33"/>
      <c r="J222" s="29"/>
      <c r="K222" s="29"/>
      <c r="L222" s="29"/>
      <c r="M222" s="29"/>
      <c r="N222" s="29"/>
    </row>
    <row r="223" spans="2:14" ht="10.5" customHeight="1" thickTop="1" thickBot="1" x14ac:dyDescent="0.2">
      <c r="B223" s="29"/>
      <c r="C223" s="20"/>
      <c r="D223" s="20" t="s">
        <v>313</v>
      </c>
      <c r="E223" s="29">
        <v>500</v>
      </c>
      <c r="F223" s="30"/>
      <c r="G223" s="31"/>
      <c r="H223" s="32"/>
      <c r="I223" s="33">
        <f>ROUND(PRODUCT(E223:H223),2)</f>
        <v>500</v>
      </c>
      <c r="J223" s="29"/>
      <c r="K223" s="29"/>
      <c r="L223" s="29"/>
      <c r="M223" s="29"/>
      <c r="N223" s="29"/>
    </row>
    <row r="224" spans="2:14" ht="10.5" customHeight="1" thickTop="1" thickBot="1" x14ac:dyDescent="0.2">
      <c r="B224" s="29"/>
      <c r="C224" s="20"/>
      <c r="D224" s="29"/>
      <c r="E224" s="29"/>
      <c r="F224" s="30"/>
      <c r="G224" s="31"/>
      <c r="H224" s="32"/>
      <c r="I224" s="33"/>
      <c r="J224" s="29"/>
      <c r="K224" s="29"/>
      <c r="L224" s="29"/>
      <c r="M224" s="29"/>
      <c r="N224" s="29" t="s">
        <v>314</v>
      </c>
    </row>
    <row r="225" spans="2:14" ht="10.5" customHeight="1" thickTop="1" thickBot="1" x14ac:dyDescent="0.2">
      <c r="B225" s="29"/>
      <c r="C225" s="20"/>
      <c r="D225" s="29" t="s">
        <v>315</v>
      </c>
      <c r="E225" s="29"/>
      <c r="F225" s="30"/>
      <c r="G225" s="31"/>
      <c r="H225" s="32"/>
      <c r="I225" s="33">
        <f>ROUND(SUM(I222:I224),2)</f>
        <v>500</v>
      </c>
      <c r="J225" s="29"/>
      <c r="K225" s="29"/>
      <c r="L225" s="29"/>
      <c r="M225" s="29"/>
      <c r="N225" s="29"/>
    </row>
    <row r="226" spans="2:14" ht="10.5" customHeight="1" thickTop="1" thickBot="1" x14ac:dyDescent="0.2">
      <c r="B226" s="29"/>
      <c r="C226" s="20"/>
      <c r="D226" s="29" t="s">
        <v>316</v>
      </c>
      <c r="E226" s="29"/>
      <c r="F226" s="30"/>
      <c r="G226" s="31"/>
      <c r="H226" s="32"/>
      <c r="I226" s="33"/>
      <c r="J226" s="29"/>
      <c r="K226" s="29"/>
      <c r="L226" s="29"/>
      <c r="M226" s="29"/>
      <c r="N226" s="29"/>
    </row>
    <row r="227" spans="2:14" ht="41.5" customHeight="1" thickTop="1" thickBot="1" x14ac:dyDescent="0.2">
      <c r="B227" s="29" t="s">
        <v>317</v>
      </c>
      <c r="C227" s="20" t="s">
        <v>318</v>
      </c>
      <c r="D227" s="46" t="s">
        <v>319</v>
      </c>
      <c r="E227" s="29"/>
      <c r="F227" s="30"/>
      <c r="G227" s="31"/>
      <c r="H227" s="32"/>
      <c r="I227" s="33"/>
      <c r="J227" s="29"/>
      <c r="K227" s="29"/>
      <c r="L227" s="29"/>
      <c r="M227" s="29"/>
      <c r="N227" s="29"/>
    </row>
    <row r="228" spans="2:14" ht="10.5" customHeight="1" thickTop="1" thickBot="1" x14ac:dyDescent="0.2">
      <c r="B228" s="29"/>
      <c r="C228" s="20"/>
      <c r="D228" s="20" t="s">
        <v>320</v>
      </c>
      <c r="E228" s="29"/>
      <c r="F228" s="30"/>
      <c r="G228" s="31"/>
      <c r="H228" s="32"/>
      <c r="I228" s="33"/>
      <c r="J228" s="29"/>
      <c r="K228" s="29"/>
      <c r="L228" s="29"/>
      <c r="M228" s="29"/>
      <c r="N228" s="29"/>
    </row>
    <row r="229" spans="2:14" ht="10.5" customHeight="1" thickTop="1" thickBot="1" x14ac:dyDescent="0.2">
      <c r="B229" s="29"/>
      <c r="C229" s="20"/>
      <c r="D229" s="20" t="s">
        <v>321</v>
      </c>
      <c r="E229" s="29">
        <v>500</v>
      </c>
      <c r="F229" s="30"/>
      <c r="G229" s="31"/>
      <c r="H229" s="32"/>
      <c r="I229" s="33">
        <f>ROUND(PRODUCT(E229:H229),2)</f>
        <v>500</v>
      </c>
      <c r="J229" s="29"/>
      <c r="K229" s="29"/>
      <c r="L229" s="29"/>
      <c r="M229" s="29"/>
      <c r="N229" s="29"/>
    </row>
    <row r="230" spans="2:14" ht="10.5" customHeight="1" thickTop="1" thickBot="1" x14ac:dyDescent="0.2">
      <c r="B230" s="29"/>
      <c r="C230" s="20"/>
      <c r="D230" s="29"/>
      <c r="E230" s="29"/>
      <c r="F230" s="30"/>
      <c r="G230" s="31"/>
      <c r="H230" s="32"/>
      <c r="I230" s="33"/>
      <c r="J230" s="29"/>
      <c r="K230" s="29"/>
      <c r="L230" s="29"/>
      <c r="M230" s="29"/>
      <c r="N230" s="29" t="s">
        <v>322</v>
      </c>
    </row>
    <row r="231" spans="2:14" ht="10.5" customHeight="1" thickTop="1" thickBot="1" x14ac:dyDescent="0.2">
      <c r="B231" s="29"/>
      <c r="C231" s="20"/>
      <c r="D231" s="29" t="s">
        <v>323</v>
      </c>
      <c r="E231" s="29"/>
      <c r="F231" s="30"/>
      <c r="G231" s="31"/>
      <c r="H231" s="32"/>
      <c r="I231" s="33">
        <f>ROUND(SUM(I228:I230),2)</f>
        <v>500</v>
      </c>
      <c r="J231" s="29"/>
      <c r="K231" s="29"/>
      <c r="L231" s="29"/>
      <c r="M231" s="29"/>
      <c r="N231" s="29"/>
    </row>
    <row r="232" spans="2:14" ht="10.5" customHeight="1" thickTop="1" thickBot="1" x14ac:dyDescent="0.2">
      <c r="B232" s="29"/>
      <c r="C232" s="20"/>
      <c r="D232" s="29" t="s">
        <v>324</v>
      </c>
      <c r="E232" s="29"/>
      <c r="F232" s="30"/>
      <c r="G232" s="31"/>
      <c r="H232" s="32"/>
      <c r="I232" s="33"/>
      <c r="J232" s="29"/>
      <c r="K232" s="29"/>
      <c r="L232" s="29"/>
      <c r="M232" s="29"/>
      <c r="N232" s="29"/>
    </row>
    <row r="233" spans="2:14" ht="18" customHeight="1" thickTop="1" thickBot="1" x14ac:dyDescent="0.2">
      <c r="B233" s="29" t="s">
        <v>325</v>
      </c>
      <c r="C233" s="20" t="s">
        <v>326</v>
      </c>
      <c r="D233" s="46" t="s">
        <v>327</v>
      </c>
      <c r="E233" s="29"/>
      <c r="F233" s="30"/>
      <c r="G233" s="31"/>
      <c r="H233" s="32"/>
      <c r="I233" s="33"/>
      <c r="J233" s="29"/>
      <c r="K233" s="29"/>
      <c r="L233" s="29"/>
      <c r="M233" s="29"/>
      <c r="N233" s="29"/>
    </row>
    <row r="234" spans="2:14" ht="10.5" customHeight="1" thickTop="1" thickBot="1" x14ac:dyDescent="0.2">
      <c r="B234" s="29"/>
      <c r="C234" s="20"/>
      <c r="D234" s="20" t="s">
        <v>328</v>
      </c>
      <c r="E234" s="29"/>
      <c r="F234" s="30"/>
      <c r="G234" s="31"/>
      <c r="H234" s="32"/>
      <c r="I234" s="33"/>
      <c r="J234" s="29"/>
      <c r="K234" s="29"/>
      <c r="L234" s="29"/>
      <c r="M234" s="29"/>
      <c r="N234" s="29"/>
    </row>
    <row r="235" spans="2:14" ht="10.5" customHeight="1" thickTop="1" thickBot="1" x14ac:dyDescent="0.2">
      <c r="B235" s="29"/>
      <c r="C235" s="20"/>
      <c r="D235" s="20" t="s">
        <v>329</v>
      </c>
      <c r="E235" s="29">
        <v>4500</v>
      </c>
      <c r="F235" s="30"/>
      <c r="G235" s="31"/>
      <c r="H235" s="32"/>
      <c r="I235" s="33">
        <f>ROUND(PRODUCT(E235:H235),2)</f>
        <v>4500</v>
      </c>
      <c r="J235" s="29"/>
      <c r="K235" s="29"/>
      <c r="L235" s="29"/>
      <c r="M235" s="29"/>
      <c r="N235" s="29"/>
    </row>
    <row r="236" spans="2:14" ht="10.5" customHeight="1" thickTop="1" thickBot="1" x14ac:dyDescent="0.2">
      <c r="B236" s="29"/>
      <c r="C236" s="20"/>
      <c r="D236" s="29"/>
      <c r="E236" s="29"/>
      <c r="F236" s="30"/>
      <c r="G236" s="31"/>
      <c r="H236" s="32"/>
      <c r="I236" s="33"/>
      <c r="J236" s="29"/>
      <c r="K236" s="29"/>
      <c r="L236" s="29"/>
      <c r="M236" s="29"/>
      <c r="N236" s="29" t="s">
        <v>330</v>
      </c>
    </row>
    <row r="237" spans="2:14" ht="10.5" customHeight="1" thickTop="1" thickBot="1" x14ac:dyDescent="0.2">
      <c r="B237" s="29"/>
      <c r="C237" s="20"/>
      <c r="D237" s="29" t="s">
        <v>331</v>
      </c>
      <c r="E237" s="29"/>
      <c r="F237" s="30"/>
      <c r="G237" s="31"/>
      <c r="H237" s="32"/>
      <c r="I237" s="33">
        <f>ROUND(SUM(I234:I236),2)</f>
        <v>4500</v>
      </c>
      <c r="J237" s="29"/>
      <c r="K237" s="29"/>
      <c r="L237" s="29"/>
      <c r="M237" s="29"/>
      <c r="N237" s="29"/>
    </row>
    <row r="238" spans="2:14" ht="10.5" customHeight="1" thickTop="1" thickBot="1" x14ac:dyDescent="0.2">
      <c r="B238" s="29"/>
      <c r="C238" s="20"/>
      <c r="D238" s="29" t="s">
        <v>332</v>
      </c>
      <c r="E238" s="29"/>
      <c r="F238" s="30"/>
      <c r="G238" s="31"/>
      <c r="H238" s="32"/>
      <c r="I238" s="33"/>
      <c r="J238" s="29"/>
      <c r="K238" s="29"/>
      <c r="L238" s="29"/>
      <c r="M238" s="29"/>
      <c r="N238" s="29"/>
    </row>
    <row r="239" spans="2:14" ht="18" customHeight="1" thickTop="1" thickBot="1" x14ac:dyDescent="0.2">
      <c r="B239" s="29" t="s">
        <v>333</v>
      </c>
      <c r="C239" s="20" t="s">
        <v>334</v>
      </c>
      <c r="D239" s="46" t="s">
        <v>335</v>
      </c>
      <c r="E239" s="29"/>
      <c r="F239" s="30"/>
      <c r="G239" s="31"/>
      <c r="H239" s="32"/>
      <c r="I239" s="33"/>
      <c r="J239" s="29"/>
      <c r="K239" s="29"/>
      <c r="L239" s="29"/>
      <c r="M239" s="29"/>
      <c r="N239" s="29"/>
    </row>
    <row r="240" spans="2:14" ht="10.5" customHeight="1" thickTop="1" thickBot="1" x14ac:dyDescent="0.2">
      <c r="B240" s="29"/>
      <c r="C240" s="20"/>
      <c r="D240" s="20" t="s">
        <v>336</v>
      </c>
      <c r="E240" s="29"/>
      <c r="F240" s="30"/>
      <c r="G240" s="31"/>
      <c r="H240" s="32"/>
      <c r="I240" s="33"/>
      <c r="J240" s="29"/>
      <c r="K240" s="29"/>
      <c r="L240" s="29"/>
      <c r="M240" s="29"/>
      <c r="N240" s="29"/>
    </row>
    <row r="241" spans="2:14" ht="10.5" customHeight="1" thickTop="1" thickBot="1" x14ac:dyDescent="0.2">
      <c r="B241" s="29"/>
      <c r="C241" s="20"/>
      <c r="D241" s="20" t="s">
        <v>337</v>
      </c>
      <c r="E241" s="29">
        <v>950</v>
      </c>
      <c r="F241" s="30"/>
      <c r="G241" s="31"/>
      <c r="H241" s="32"/>
      <c r="I241" s="33">
        <f>ROUND(PRODUCT(E241:H241),2)</f>
        <v>950</v>
      </c>
      <c r="J241" s="29"/>
      <c r="K241" s="29"/>
      <c r="L241" s="29"/>
      <c r="M241" s="29"/>
      <c r="N241" s="29"/>
    </row>
    <row r="242" spans="2:14" ht="10.5" customHeight="1" thickTop="1" thickBot="1" x14ac:dyDescent="0.2">
      <c r="B242" s="29"/>
      <c r="C242" s="20"/>
      <c r="D242" s="29"/>
      <c r="E242" s="29"/>
      <c r="F242" s="30"/>
      <c r="G242" s="31"/>
      <c r="H242" s="32"/>
      <c r="I242" s="33"/>
      <c r="J242" s="29"/>
      <c r="K242" s="29"/>
      <c r="L242" s="29"/>
      <c r="M242" s="29"/>
      <c r="N242" s="29" t="s">
        <v>338</v>
      </c>
    </row>
    <row r="243" spans="2:14" ht="10.5" customHeight="1" thickTop="1" thickBot="1" x14ac:dyDescent="0.2">
      <c r="B243" s="29"/>
      <c r="C243" s="20"/>
      <c r="D243" s="29" t="s">
        <v>339</v>
      </c>
      <c r="E243" s="29"/>
      <c r="F243" s="30"/>
      <c r="G243" s="31"/>
      <c r="H243" s="32"/>
      <c r="I243" s="33">
        <f>ROUND(SUM(I240:I242),2)</f>
        <v>950</v>
      </c>
      <c r="J243" s="29"/>
      <c r="K243" s="29"/>
      <c r="L243" s="29"/>
      <c r="M243" s="29"/>
      <c r="N243" s="29"/>
    </row>
    <row r="244" spans="2:14" ht="10.5" customHeight="1" thickTop="1" thickBot="1" x14ac:dyDescent="0.2">
      <c r="B244" s="29"/>
      <c r="C244" s="20"/>
      <c r="D244" s="29" t="s">
        <v>340</v>
      </c>
      <c r="E244" s="29"/>
      <c r="F244" s="30"/>
      <c r="G244" s="31"/>
      <c r="H244" s="32"/>
      <c r="I244" s="33"/>
      <c r="J244" s="29"/>
      <c r="K244" s="29"/>
      <c r="L244" s="29"/>
      <c r="M244" s="29"/>
      <c r="N244" s="29"/>
    </row>
    <row r="245" spans="2:14" ht="18.5" customHeight="1" thickTop="1" thickBot="1" x14ac:dyDescent="0.2">
      <c r="B245" s="29" t="s">
        <v>341</v>
      </c>
      <c r="C245" s="20" t="s">
        <v>342</v>
      </c>
      <c r="D245" s="46" t="s">
        <v>343</v>
      </c>
      <c r="E245" s="29"/>
      <c r="F245" s="30"/>
      <c r="G245" s="31"/>
      <c r="H245" s="32"/>
      <c r="I245" s="33"/>
      <c r="J245" s="29"/>
      <c r="K245" s="29"/>
      <c r="L245" s="29"/>
      <c r="M245" s="29"/>
      <c r="N245" s="29"/>
    </row>
    <row r="246" spans="2:14" ht="10.5" customHeight="1" thickTop="1" thickBot="1" x14ac:dyDescent="0.2">
      <c r="B246" s="29"/>
      <c r="C246" s="20"/>
      <c r="D246" s="20" t="s">
        <v>344</v>
      </c>
      <c r="E246" s="29"/>
      <c r="F246" s="30"/>
      <c r="G246" s="31"/>
      <c r="H246" s="32"/>
      <c r="I246" s="33"/>
      <c r="J246" s="29"/>
      <c r="K246" s="29"/>
      <c r="L246" s="29"/>
      <c r="M246" s="29"/>
      <c r="N246" s="29"/>
    </row>
    <row r="247" spans="2:14" ht="10.5" customHeight="1" thickTop="1" thickBot="1" x14ac:dyDescent="0.2">
      <c r="B247" s="29"/>
      <c r="C247" s="20"/>
      <c r="D247" s="20" t="s">
        <v>345</v>
      </c>
      <c r="E247" s="29">
        <v>1000</v>
      </c>
      <c r="F247" s="30"/>
      <c r="G247" s="31"/>
      <c r="H247" s="32"/>
      <c r="I247" s="33">
        <f>ROUND(PRODUCT(E247:H247),2)</f>
        <v>1000</v>
      </c>
      <c r="J247" s="29"/>
      <c r="K247" s="29"/>
      <c r="L247" s="29"/>
      <c r="M247" s="29"/>
      <c r="N247" s="29"/>
    </row>
    <row r="248" spans="2:14" ht="10.5" customHeight="1" thickTop="1" thickBot="1" x14ac:dyDescent="0.2">
      <c r="B248" s="29"/>
      <c r="C248" s="20"/>
      <c r="D248" s="29"/>
      <c r="E248" s="29"/>
      <c r="F248" s="30"/>
      <c r="G248" s="31"/>
      <c r="H248" s="32"/>
      <c r="I248" s="33"/>
      <c r="J248" s="29"/>
      <c r="K248" s="29"/>
      <c r="L248" s="29"/>
      <c r="M248" s="29"/>
      <c r="N248" s="29" t="s">
        <v>346</v>
      </c>
    </row>
    <row r="249" spans="2:14" ht="10.5" customHeight="1" thickTop="1" thickBot="1" x14ac:dyDescent="0.2">
      <c r="B249" s="29"/>
      <c r="C249" s="20"/>
      <c r="D249" s="29" t="s">
        <v>347</v>
      </c>
      <c r="E249" s="29"/>
      <c r="F249" s="30"/>
      <c r="G249" s="31"/>
      <c r="H249" s="32"/>
      <c r="I249" s="33">
        <f>ROUND(SUM(I246:I248),2)</f>
        <v>1000</v>
      </c>
      <c r="J249" s="29"/>
      <c r="K249" s="29"/>
      <c r="L249" s="29"/>
      <c r="M249" s="29"/>
      <c r="N249" s="29"/>
    </row>
    <row r="250" spans="2:14" ht="10.5" customHeight="1" thickTop="1" thickBot="1" x14ac:dyDescent="0.2">
      <c r="B250" s="29"/>
      <c r="C250" s="20"/>
      <c r="D250" s="29" t="s">
        <v>348</v>
      </c>
      <c r="E250" s="29"/>
      <c r="F250" s="30"/>
      <c r="G250" s="31"/>
      <c r="H250" s="32"/>
      <c r="I250" s="33"/>
      <c r="J250" s="29"/>
      <c r="K250" s="29"/>
      <c r="L250" s="29"/>
      <c r="M250" s="29"/>
      <c r="N250" s="29"/>
    </row>
    <row r="251" spans="2:14" ht="65.75" customHeight="1" thickTop="1" thickBot="1" x14ac:dyDescent="0.2">
      <c r="B251" s="29" t="s">
        <v>349</v>
      </c>
      <c r="C251" s="20" t="s">
        <v>350</v>
      </c>
      <c r="D251" s="46" t="s">
        <v>351</v>
      </c>
      <c r="E251" s="29"/>
      <c r="F251" s="30"/>
      <c r="G251" s="31"/>
      <c r="H251" s="32"/>
      <c r="I251" s="33"/>
      <c r="J251" s="29"/>
      <c r="K251" s="29"/>
      <c r="L251" s="29"/>
      <c r="M251" s="29"/>
      <c r="N251" s="29"/>
    </row>
    <row r="252" spans="2:14" ht="10.5" customHeight="1" thickTop="1" thickBot="1" x14ac:dyDescent="0.2">
      <c r="B252" s="29"/>
      <c r="C252" s="20"/>
      <c r="D252" s="20" t="s">
        <v>352</v>
      </c>
      <c r="E252" s="29"/>
      <c r="F252" s="30"/>
      <c r="G252" s="31"/>
      <c r="H252" s="32"/>
      <c r="I252" s="33"/>
      <c r="J252" s="29"/>
      <c r="K252" s="29"/>
      <c r="L252" s="29"/>
      <c r="M252" s="29"/>
      <c r="N252" s="29"/>
    </row>
    <row r="253" spans="2:14" ht="10.5" customHeight="1" thickTop="1" thickBot="1" x14ac:dyDescent="0.2">
      <c r="B253" s="29"/>
      <c r="C253" s="20"/>
      <c r="D253" s="20" t="s">
        <v>353</v>
      </c>
      <c r="E253" s="29"/>
      <c r="F253" s="30"/>
      <c r="G253" s="31"/>
      <c r="H253" s="32">
        <v>25</v>
      </c>
      <c r="I253" s="33">
        <f>ROUND(PRODUCT(E253:H253),2)</f>
        <v>25</v>
      </c>
      <c r="J253" s="29"/>
      <c r="K253" s="29"/>
      <c r="L253" s="29"/>
      <c r="M253" s="29"/>
      <c r="N253" s="29"/>
    </row>
    <row r="254" spans="2:14" ht="10.5" customHeight="1" thickTop="1" thickBot="1" x14ac:dyDescent="0.2">
      <c r="B254" s="29"/>
      <c r="C254" s="20"/>
      <c r="D254" s="29"/>
      <c r="E254" s="29"/>
      <c r="F254" s="30"/>
      <c r="G254" s="31"/>
      <c r="H254" s="32"/>
      <c r="I254" s="33"/>
      <c r="J254" s="29"/>
      <c r="K254" s="29"/>
      <c r="L254" s="29"/>
      <c r="M254" s="29"/>
      <c r="N254" s="29" t="s">
        <v>354</v>
      </c>
    </row>
    <row r="255" spans="2:14" ht="10.5" customHeight="1" thickTop="1" thickBot="1" x14ac:dyDescent="0.2">
      <c r="B255" s="29"/>
      <c r="C255" s="20"/>
      <c r="D255" s="29" t="s">
        <v>355</v>
      </c>
      <c r="E255" s="29"/>
      <c r="F255" s="30"/>
      <c r="G255" s="31"/>
      <c r="H255" s="32"/>
      <c r="I255" s="33">
        <f>ROUND(SUM(I252:I254),2)</f>
        <v>25</v>
      </c>
      <c r="J255" s="29"/>
      <c r="K255" s="29"/>
      <c r="L255" s="29"/>
      <c r="M255" s="29"/>
      <c r="N255" s="29"/>
    </row>
    <row r="256" spans="2:14" ht="10.5" customHeight="1" thickTop="1" thickBot="1" x14ac:dyDescent="0.2">
      <c r="B256" s="29"/>
      <c r="C256" s="20"/>
      <c r="D256" s="29" t="s">
        <v>356</v>
      </c>
      <c r="E256" s="29"/>
      <c r="F256" s="30"/>
      <c r="G256" s="31"/>
      <c r="H256" s="32"/>
      <c r="I256" s="33"/>
      <c r="J256" s="29"/>
      <c r="K256" s="29"/>
      <c r="L256" s="29"/>
      <c r="M256" s="29"/>
      <c r="N256" s="29"/>
    </row>
    <row r="257" spans="2:14" ht="69.5" customHeight="1" thickTop="1" thickBot="1" x14ac:dyDescent="0.2">
      <c r="B257" s="29" t="s">
        <v>357</v>
      </c>
      <c r="C257" s="20" t="s">
        <v>358</v>
      </c>
      <c r="D257" s="46" t="s">
        <v>359</v>
      </c>
      <c r="E257" s="29"/>
      <c r="F257" s="30"/>
      <c r="G257" s="31"/>
      <c r="H257" s="32"/>
      <c r="I257" s="33"/>
      <c r="J257" s="29"/>
      <c r="K257" s="29"/>
      <c r="L257" s="29"/>
      <c r="M257" s="29"/>
      <c r="N257" s="29"/>
    </row>
    <row r="258" spans="2:14" ht="10.5" customHeight="1" thickTop="1" thickBot="1" x14ac:dyDescent="0.2">
      <c r="B258" s="29"/>
      <c r="C258" s="20"/>
      <c r="D258" s="20" t="s">
        <v>360</v>
      </c>
      <c r="E258" s="29"/>
      <c r="F258" s="30"/>
      <c r="G258" s="31"/>
      <c r="H258" s="32"/>
      <c r="I258" s="33"/>
      <c r="J258" s="29"/>
      <c r="K258" s="29"/>
      <c r="L258" s="29"/>
      <c r="M258" s="29"/>
      <c r="N258" s="29"/>
    </row>
    <row r="259" spans="2:14" ht="10.5" customHeight="1" thickTop="1" thickBot="1" x14ac:dyDescent="0.2">
      <c r="B259" s="29"/>
      <c r="C259" s="20"/>
      <c r="D259" s="20" t="s">
        <v>361</v>
      </c>
      <c r="E259" s="29"/>
      <c r="F259" s="30"/>
      <c r="G259" s="31"/>
      <c r="H259" s="32">
        <v>30</v>
      </c>
      <c r="I259" s="33">
        <f>ROUND(PRODUCT(E259:H259),2)</f>
        <v>30</v>
      </c>
      <c r="J259" s="29"/>
      <c r="K259" s="29"/>
      <c r="L259" s="29"/>
      <c r="M259" s="29"/>
      <c r="N259" s="29"/>
    </row>
    <row r="260" spans="2:14" ht="10.5" customHeight="1" thickTop="1" thickBot="1" x14ac:dyDescent="0.2">
      <c r="B260" s="29"/>
      <c r="C260" s="20"/>
      <c r="D260" s="29"/>
      <c r="E260" s="29"/>
      <c r="F260" s="30"/>
      <c r="G260" s="31"/>
      <c r="H260" s="32"/>
      <c r="I260" s="33"/>
      <c r="J260" s="29"/>
      <c r="K260" s="29"/>
      <c r="L260" s="29"/>
      <c r="M260" s="29"/>
      <c r="N260" s="29" t="s">
        <v>362</v>
      </c>
    </row>
    <row r="261" spans="2:14" ht="10.5" customHeight="1" thickTop="1" thickBot="1" x14ac:dyDescent="0.2">
      <c r="B261" s="29"/>
      <c r="C261" s="20"/>
      <c r="D261" s="29" t="s">
        <v>363</v>
      </c>
      <c r="E261" s="29"/>
      <c r="F261" s="30"/>
      <c r="G261" s="31"/>
      <c r="H261" s="32"/>
      <c r="I261" s="33">
        <f>ROUND(SUM(I258:I260),2)</f>
        <v>30</v>
      </c>
      <c r="J261" s="29"/>
      <c r="K261" s="29"/>
      <c r="L261" s="29"/>
      <c r="M261" s="29"/>
      <c r="N261" s="29"/>
    </row>
    <row r="262" spans="2:14" ht="10.5" customHeight="1" thickTop="1" thickBot="1" x14ac:dyDescent="0.2">
      <c r="B262" s="29"/>
      <c r="C262" s="20"/>
      <c r="D262" s="29" t="s">
        <v>364</v>
      </c>
      <c r="E262" s="29"/>
      <c r="F262" s="30"/>
      <c r="G262" s="31"/>
      <c r="H262" s="32"/>
      <c r="I262" s="33"/>
      <c r="J262" s="29"/>
      <c r="K262" s="29"/>
      <c r="L262" s="29"/>
      <c r="M262" s="29"/>
      <c r="N262" s="29"/>
    </row>
    <row r="263" spans="2:14" ht="83.25" customHeight="1" thickTop="1" thickBot="1" x14ac:dyDescent="0.2">
      <c r="B263" s="29" t="s">
        <v>365</v>
      </c>
      <c r="C263" s="20" t="s">
        <v>366</v>
      </c>
      <c r="D263" s="46" t="s">
        <v>367</v>
      </c>
      <c r="E263" s="29"/>
      <c r="F263" s="30"/>
      <c r="G263" s="31"/>
      <c r="H263" s="32"/>
      <c r="I263" s="33"/>
      <c r="J263" s="29"/>
      <c r="K263" s="29"/>
      <c r="L263" s="29"/>
      <c r="M263" s="29"/>
      <c r="N263" s="29"/>
    </row>
    <row r="264" spans="2:14" ht="10.5" customHeight="1" thickTop="1" thickBot="1" x14ac:dyDescent="0.2">
      <c r="B264" s="29"/>
      <c r="C264" s="20"/>
      <c r="D264" s="20" t="s">
        <v>368</v>
      </c>
      <c r="E264" s="29"/>
      <c r="F264" s="30"/>
      <c r="G264" s="31"/>
      <c r="H264" s="32"/>
      <c r="I264" s="33"/>
      <c r="J264" s="29"/>
      <c r="K264" s="29"/>
      <c r="L264" s="29"/>
      <c r="M264" s="29"/>
      <c r="N264" s="29"/>
    </row>
    <row r="265" spans="2:14" ht="10.5" customHeight="1" thickTop="1" thickBot="1" x14ac:dyDescent="0.2">
      <c r="B265" s="29"/>
      <c r="C265" s="20"/>
      <c r="D265" s="20" t="s">
        <v>369</v>
      </c>
      <c r="E265" s="29">
        <v>3</v>
      </c>
      <c r="F265" s="30"/>
      <c r="G265" s="31"/>
      <c r="H265" s="32"/>
      <c r="I265" s="33">
        <f>ROUND(PRODUCT(E265:H265),2)</f>
        <v>3</v>
      </c>
      <c r="J265" s="29"/>
      <c r="K265" s="29"/>
      <c r="L265" s="29"/>
      <c r="M265" s="29"/>
      <c r="N265" s="29"/>
    </row>
    <row r="266" spans="2:14" ht="10.5" customHeight="1" thickTop="1" thickBot="1" x14ac:dyDescent="0.2">
      <c r="B266" s="29"/>
      <c r="C266" s="20"/>
      <c r="D266" s="29"/>
      <c r="E266" s="29"/>
      <c r="F266" s="30"/>
      <c r="G266" s="31"/>
      <c r="H266" s="32"/>
      <c r="I266" s="33"/>
      <c r="J266" s="29"/>
      <c r="K266" s="29"/>
      <c r="L266" s="29"/>
      <c r="M266" s="29"/>
      <c r="N266" s="29" t="s">
        <v>370</v>
      </c>
    </row>
    <row r="267" spans="2:14" ht="10.5" customHeight="1" thickTop="1" thickBot="1" x14ac:dyDescent="0.2">
      <c r="B267" s="29"/>
      <c r="C267" s="20"/>
      <c r="D267" s="29" t="s">
        <v>371</v>
      </c>
      <c r="E267" s="29"/>
      <c r="F267" s="30"/>
      <c r="G267" s="31"/>
      <c r="H267" s="32"/>
      <c r="I267" s="33">
        <f>ROUND(SUM(I264:I266),2)</f>
        <v>3</v>
      </c>
      <c r="J267" s="29"/>
      <c r="K267" s="29"/>
      <c r="L267" s="29"/>
      <c r="M267" s="29"/>
      <c r="N267" s="29"/>
    </row>
    <row r="268" spans="2:14" ht="10.5" customHeight="1" thickTop="1" thickBot="1" x14ac:dyDescent="0.2">
      <c r="B268" s="29"/>
      <c r="C268" s="20"/>
      <c r="D268" s="29" t="s">
        <v>372</v>
      </c>
      <c r="E268" s="29"/>
      <c r="F268" s="30"/>
      <c r="G268" s="31"/>
      <c r="H268" s="32"/>
      <c r="I268" s="33"/>
      <c r="J268" s="29"/>
      <c r="K268" s="29"/>
      <c r="L268" s="29"/>
      <c r="M268" s="29"/>
      <c r="N268" s="29"/>
    </row>
    <row r="269" spans="2:14" ht="82.5" customHeight="1" thickTop="1" thickBot="1" x14ac:dyDescent="0.2">
      <c r="B269" s="29" t="s">
        <v>373</v>
      </c>
      <c r="C269" s="20" t="s">
        <v>374</v>
      </c>
      <c r="D269" s="46" t="s">
        <v>375</v>
      </c>
      <c r="E269" s="29"/>
      <c r="F269" s="30"/>
      <c r="G269" s="31"/>
      <c r="H269" s="32"/>
      <c r="I269" s="33"/>
      <c r="J269" s="29"/>
      <c r="K269" s="29"/>
      <c r="L269" s="29"/>
      <c r="M269" s="29"/>
      <c r="N269" s="29"/>
    </row>
    <row r="270" spans="2:14" ht="10.5" customHeight="1" thickTop="1" thickBot="1" x14ac:dyDescent="0.2">
      <c r="B270" s="29"/>
      <c r="C270" s="20"/>
      <c r="D270" s="20" t="s">
        <v>376</v>
      </c>
      <c r="E270" s="29"/>
      <c r="F270" s="30"/>
      <c r="G270" s="31"/>
      <c r="H270" s="32"/>
      <c r="I270" s="33"/>
      <c r="J270" s="29"/>
      <c r="K270" s="29"/>
      <c r="L270" s="29"/>
      <c r="M270" s="29"/>
      <c r="N270" s="29"/>
    </row>
    <row r="271" spans="2:14" ht="10.5" customHeight="1" thickTop="1" thickBot="1" x14ac:dyDescent="0.2">
      <c r="B271" s="29"/>
      <c r="C271" s="20"/>
      <c r="D271" s="20" t="s">
        <v>377</v>
      </c>
      <c r="E271" s="29">
        <v>18</v>
      </c>
      <c r="F271" s="30"/>
      <c r="G271" s="31"/>
      <c r="H271" s="32"/>
      <c r="I271" s="33">
        <f>ROUND(PRODUCT(E271:H271),2)</f>
        <v>18</v>
      </c>
      <c r="J271" s="29"/>
      <c r="K271" s="29"/>
      <c r="L271" s="29"/>
      <c r="M271" s="29"/>
      <c r="N271" s="29"/>
    </row>
    <row r="272" spans="2:14" ht="10.5" customHeight="1" thickTop="1" thickBot="1" x14ac:dyDescent="0.2">
      <c r="B272" s="29"/>
      <c r="C272" s="20"/>
      <c r="D272" s="29"/>
      <c r="E272" s="29"/>
      <c r="F272" s="30"/>
      <c r="G272" s="31"/>
      <c r="H272" s="32"/>
      <c r="I272" s="33"/>
      <c r="J272" s="29"/>
      <c r="K272" s="29"/>
      <c r="L272" s="29"/>
      <c r="M272" s="29"/>
      <c r="N272" s="29" t="s">
        <v>378</v>
      </c>
    </row>
    <row r="273" spans="2:14" ht="10.5" customHeight="1" thickTop="1" thickBot="1" x14ac:dyDescent="0.2">
      <c r="B273" s="29"/>
      <c r="C273" s="20"/>
      <c r="D273" s="29" t="s">
        <v>379</v>
      </c>
      <c r="E273" s="29"/>
      <c r="F273" s="30"/>
      <c r="G273" s="31"/>
      <c r="H273" s="32"/>
      <c r="I273" s="33">
        <f>ROUND(SUM(I270:I272),2)</f>
        <v>18</v>
      </c>
      <c r="J273" s="29"/>
      <c r="K273" s="29"/>
      <c r="L273" s="29"/>
      <c r="M273" s="29"/>
      <c r="N273" s="29"/>
    </row>
    <row r="274" spans="2:14" ht="10.5" customHeight="1" thickTop="1" thickBot="1" x14ac:dyDescent="0.2">
      <c r="B274" s="29"/>
      <c r="C274" s="20"/>
      <c r="D274" s="29" t="s">
        <v>380</v>
      </c>
      <c r="E274" s="29"/>
      <c r="F274" s="30"/>
      <c r="G274" s="31"/>
      <c r="H274" s="32"/>
      <c r="I274" s="33"/>
      <c r="J274" s="29"/>
      <c r="K274" s="29"/>
      <c r="L274" s="29"/>
      <c r="M274" s="29"/>
      <c r="N274" s="29"/>
    </row>
    <row r="275" spans="2:14" ht="88.75" customHeight="1" thickTop="1" thickBot="1" x14ac:dyDescent="0.2">
      <c r="B275" s="29" t="s">
        <v>381</v>
      </c>
      <c r="C275" s="20" t="s">
        <v>382</v>
      </c>
      <c r="D275" s="46" t="s">
        <v>383</v>
      </c>
      <c r="E275" s="29"/>
      <c r="F275" s="30"/>
      <c r="G275" s="31"/>
      <c r="H275" s="32"/>
      <c r="I275" s="33"/>
      <c r="J275" s="29"/>
      <c r="K275" s="29"/>
      <c r="L275" s="29"/>
      <c r="M275" s="29"/>
      <c r="N275" s="29"/>
    </row>
    <row r="276" spans="2:14" ht="10.5" customHeight="1" thickTop="1" thickBot="1" x14ac:dyDescent="0.2">
      <c r="B276" s="29"/>
      <c r="C276" s="20"/>
      <c r="D276" s="20" t="s">
        <v>384</v>
      </c>
      <c r="E276" s="29"/>
      <c r="F276" s="30"/>
      <c r="G276" s="31"/>
      <c r="H276" s="32"/>
      <c r="I276" s="33"/>
      <c r="J276" s="29"/>
      <c r="K276" s="29"/>
      <c r="L276" s="29"/>
      <c r="M276" s="29"/>
      <c r="N276" s="29"/>
    </row>
    <row r="277" spans="2:14" ht="10.5" customHeight="1" thickTop="1" thickBot="1" x14ac:dyDescent="0.2">
      <c r="B277" s="29"/>
      <c r="C277" s="20"/>
      <c r="D277" s="20" t="s">
        <v>385</v>
      </c>
      <c r="E277" s="29">
        <v>2</v>
      </c>
      <c r="F277" s="30"/>
      <c r="G277" s="31"/>
      <c r="H277" s="32"/>
      <c r="I277" s="33">
        <f>ROUND(PRODUCT(E277:H277),2)</f>
        <v>2</v>
      </c>
      <c r="J277" s="29"/>
      <c r="K277" s="29"/>
      <c r="L277" s="29"/>
      <c r="M277" s="29"/>
      <c r="N277" s="29"/>
    </row>
    <row r="278" spans="2:14" ht="10.5" customHeight="1" thickTop="1" thickBot="1" x14ac:dyDescent="0.2">
      <c r="B278" s="29"/>
      <c r="C278" s="20"/>
      <c r="D278" s="29"/>
      <c r="E278" s="29"/>
      <c r="F278" s="30"/>
      <c r="G278" s="31"/>
      <c r="H278" s="32"/>
      <c r="I278" s="33"/>
      <c r="J278" s="29"/>
      <c r="K278" s="29"/>
      <c r="L278" s="29"/>
      <c r="M278" s="29"/>
      <c r="N278" s="29" t="s">
        <v>386</v>
      </c>
    </row>
    <row r="279" spans="2:14" ht="10.5" customHeight="1" thickTop="1" thickBot="1" x14ac:dyDescent="0.2">
      <c r="B279" s="29"/>
      <c r="C279" s="20"/>
      <c r="D279" s="29" t="s">
        <v>387</v>
      </c>
      <c r="E279" s="29"/>
      <c r="F279" s="30"/>
      <c r="G279" s="31"/>
      <c r="H279" s="32"/>
      <c r="I279" s="33">
        <f>ROUND(SUM(I276:I278),2)</f>
        <v>2</v>
      </c>
      <c r="J279" s="29"/>
      <c r="K279" s="29"/>
      <c r="L279" s="29"/>
      <c r="M279" s="29"/>
      <c r="N279" s="29"/>
    </row>
    <row r="280" spans="2:14" ht="10.5" customHeight="1" thickTop="1" thickBot="1" x14ac:dyDescent="0.2">
      <c r="B280" s="29"/>
      <c r="C280" s="20"/>
      <c r="D280" s="29" t="s">
        <v>388</v>
      </c>
      <c r="E280" s="29"/>
      <c r="F280" s="30"/>
      <c r="G280" s="31"/>
      <c r="H280" s="32"/>
      <c r="I280" s="33"/>
      <c r="J280" s="29"/>
      <c r="K280" s="29"/>
      <c r="L280" s="29"/>
      <c r="M280" s="29"/>
      <c r="N280" s="29"/>
    </row>
    <row r="281" spans="2:14" ht="79.25" customHeight="1" thickTop="1" thickBot="1" x14ac:dyDescent="0.2">
      <c r="B281" s="29" t="s">
        <v>389</v>
      </c>
      <c r="C281" s="20" t="s">
        <v>390</v>
      </c>
      <c r="D281" s="46" t="s">
        <v>391</v>
      </c>
      <c r="E281" s="29"/>
      <c r="F281" s="30"/>
      <c r="G281" s="31"/>
      <c r="H281" s="32"/>
      <c r="I281" s="33"/>
      <c r="J281" s="29"/>
      <c r="K281" s="29"/>
      <c r="L281" s="29"/>
      <c r="M281" s="29"/>
      <c r="N281" s="29"/>
    </row>
    <row r="282" spans="2:14" ht="10.5" customHeight="1" thickTop="1" thickBot="1" x14ac:dyDescent="0.2">
      <c r="B282" s="29"/>
      <c r="C282" s="20"/>
      <c r="D282" s="20" t="s">
        <v>392</v>
      </c>
      <c r="E282" s="29"/>
      <c r="F282" s="30"/>
      <c r="G282" s="31"/>
      <c r="H282" s="32"/>
      <c r="I282" s="33"/>
      <c r="J282" s="29"/>
      <c r="K282" s="29"/>
      <c r="L282" s="29"/>
      <c r="M282" s="29"/>
      <c r="N282" s="29"/>
    </row>
    <row r="283" spans="2:14" ht="10.5" customHeight="1" thickTop="1" thickBot="1" x14ac:dyDescent="0.2">
      <c r="B283" s="29"/>
      <c r="C283" s="20"/>
      <c r="D283" s="20" t="s">
        <v>393</v>
      </c>
      <c r="E283" s="29">
        <v>1000</v>
      </c>
      <c r="F283" s="30"/>
      <c r="G283" s="31"/>
      <c r="H283" s="32"/>
      <c r="I283" s="33">
        <f>ROUND(PRODUCT(E283:H283),2)</f>
        <v>1000</v>
      </c>
      <c r="J283" s="29"/>
      <c r="K283" s="29"/>
      <c r="L283" s="29"/>
      <c r="M283" s="29"/>
      <c r="N283" s="29"/>
    </row>
    <row r="284" spans="2:14" ht="10.5" customHeight="1" thickTop="1" thickBot="1" x14ac:dyDescent="0.2">
      <c r="B284" s="29"/>
      <c r="C284" s="20"/>
      <c r="D284" s="29"/>
      <c r="E284" s="29"/>
      <c r="F284" s="30"/>
      <c r="G284" s="31"/>
      <c r="H284" s="32"/>
      <c r="I284" s="33"/>
      <c r="J284" s="29"/>
      <c r="K284" s="29"/>
      <c r="L284" s="29"/>
      <c r="M284" s="29"/>
      <c r="N284" s="29" t="s">
        <v>394</v>
      </c>
    </row>
    <row r="285" spans="2:14" ht="10.5" customHeight="1" thickTop="1" thickBot="1" x14ac:dyDescent="0.2">
      <c r="B285" s="29"/>
      <c r="C285" s="20"/>
      <c r="D285" s="29" t="s">
        <v>395</v>
      </c>
      <c r="E285" s="29"/>
      <c r="F285" s="30"/>
      <c r="G285" s="31"/>
      <c r="H285" s="32"/>
      <c r="I285" s="33">
        <f>ROUND(SUM(I282:I284),2)</f>
        <v>1000</v>
      </c>
      <c r="J285" s="29"/>
      <c r="K285" s="29"/>
      <c r="L285" s="29"/>
      <c r="M285" s="29"/>
      <c r="N285" s="29"/>
    </row>
    <row r="286" spans="2:14" ht="10.5" customHeight="1" thickTop="1" thickBot="1" x14ac:dyDescent="0.2">
      <c r="B286" s="29"/>
      <c r="C286" s="20"/>
      <c r="D286" s="29" t="s">
        <v>396</v>
      </c>
      <c r="E286" s="29"/>
      <c r="F286" s="30"/>
      <c r="G286" s="31"/>
      <c r="H286" s="32"/>
      <c r="I286" s="33"/>
      <c r="J286" s="29"/>
      <c r="K286" s="29"/>
      <c r="L286" s="29"/>
      <c r="M286" s="29"/>
      <c r="N286" s="29"/>
    </row>
    <row r="287" spans="2:14" ht="78.75" customHeight="1" thickTop="1" thickBot="1" x14ac:dyDescent="0.2">
      <c r="B287" s="29" t="s">
        <v>397</v>
      </c>
      <c r="C287" s="20" t="s">
        <v>398</v>
      </c>
      <c r="D287" s="46" t="s">
        <v>399</v>
      </c>
      <c r="E287" s="29"/>
      <c r="F287" s="30"/>
      <c r="G287" s="31"/>
      <c r="H287" s="32"/>
      <c r="I287" s="33"/>
      <c r="J287" s="29"/>
      <c r="K287" s="29"/>
      <c r="L287" s="29"/>
      <c r="M287" s="29"/>
      <c r="N287" s="29"/>
    </row>
    <row r="288" spans="2:14" ht="10.5" customHeight="1" thickTop="1" thickBot="1" x14ac:dyDescent="0.2">
      <c r="B288" s="29"/>
      <c r="C288" s="20"/>
      <c r="D288" s="20" t="s">
        <v>400</v>
      </c>
      <c r="E288" s="29"/>
      <c r="F288" s="30"/>
      <c r="G288" s="31"/>
      <c r="H288" s="32"/>
      <c r="I288" s="33"/>
      <c r="J288" s="29"/>
      <c r="K288" s="29"/>
      <c r="L288" s="29"/>
      <c r="M288" s="29"/>
      <c r="N288" s="29"/>
    </row>
    <row r="289" spans="2:14" ht="10.5" customHeight="1" thickTop="1" thickBot="1" x14ac:dyDescent="0.2">
      <c r="B289" s="29"/>
      <c r="C289" s="20"/>
      <c r="D289" s="20" t="s">
        <v>401</v>
      </c>
      <c r="E289" s="29"/>
      <c r="F289" s="30"/>
      <c r="G289" s="31"/>
      <c r="H289" s="32">
        <v>0</v>
      </c>
      <c r="I289" s="33">
        <f>ROUND(PRODUCT(E289:H289),2)</f>
        <v>0</v>
      </c>
      <c r="J289" s="29"/>
      <c r="K289" s="29"/>
      <c r="L289" s="29"/>
      <c r="M289" s="29"/>
      <c r="N289" s="29"/>
    </row>
    <row r="290" spans="2:14" ht="10.5" customHeight="1" thickTop="1" thickBot="1" x14ac:dyDescent="0.2">
      <c r="B290" s="29"/>
      <c r="C290" s="20"/>
      <c r="D290" s="20" t="s">
        <v>402</v>
      </c>
      <c r="E290" s="29">
        <v>950</v>
      </c>
      <c r="F290" s="30"/>
      <c r="G290" s="31"/>
      <c r="H290" s="32"/>
      <c r="I290" s="33">
        <f>ROUND(PRODUCT(E290:H290),2)</f>
        <v>950</v>
      </c>
      <c r="J290" s="29"/>
      <c r="K290" s="29"/>
      <c r="L290" s="29"/>
      <c r="M290" s="29"/>
      <c r="N290" s="29"/>
    </row>
    <row r="291" spans="2:14" ht="10.5" customHeight="1" thickTop="1" thickBot="1" x14ac:dyDescent="0.2">
      <c r="B291" s="29"/>
      <c r="C291" s="20"/>
      <c r="D291" s="29"/>
      <c r="E291" s="29"/>
      <c r="F291" s="30"/>
      <c r="G291" s="31"/>
      <c r="H291" s="32"/>
      <c r="I291" s="33"/>
      <c r="J291" s="29"/>
      <c r="K291" s="29"/>
      <c r="L291" s="29"/>
      <c r="M291" s="29"/>
      <c r="N291" s="29" t="s">
        <v>403</v>
      </c>
    </row>
    <row r="292" spans="2:14" ht="10.5" customHeight="1" thickTop="1" thickBot="1" x14ac:dyDescent="0.2">
      <c r="B292" s="29"/>
      <c r="C292" s="20"/>
      <c r="D292" s="29" t="s">
        <v>404</v>
      </c>
      <c r="E292" s="29"/>
      <c r="F292" s="30"/>
      <c r="G292" s="31"/>
      <c r="H292" s="32"/>
      <c r="I292" s="33">
        <f>ROUND(SUM(I288:I291),2)</f>
        <v>950</v>
      </c>
      <c r="J292" s="29"/>
      <c r="K292" s="29"/>
      <c r="L292" s="29"/>
      <c r="M292" s="29"/>
      <c r="N292" s="29"/>
    </row>
    <row r="293" spans="2:14" ht="10.5" customHeight="1" thickTop="1" thickBot="1" x14ac:dyDescent="0.2">
      <c r="B293" s="29"/>
      <c r="C293" s="20"/>
      <c r="D293" s="29" t="s">
        <v>405</v>
      </c>
      <c r="E293" s="29"/>
      <c r="F293" s="30"/>
      <c r="G293" s="31"/>
      <c r="H293" s="32"/>
      <c r="I293" s="33"/>
      <c r="J293" s="29"/>
      <c r="K293" s="29"/>
      <c r="L293" s="29"/>
      <c r="M293" s="29"/>
      <c r="N293" s="29"/>
    </row>
    <row r="294" spans="2:14" ht="78.75" customHeight="1" thickTop="1" thickBot="1" x14ac:dyDescent="0.2">
      <c r="B294" s="29" t="s">
        <v>406</v>
      </c>
      <c r="C294" s="20" t="s">
        <v>407</v>
      </c>
      <c r="D294" s="46" t="s">
        <v>408</v>
      </c>
      <c r="E294" s="29"/>
      <c r="F294" s="30"/>
      <c r="G294" s="31"/>
      <c r="H294" s="32"/>
      <c r="I294" s="33"/>
      <c r="J294" s="29"/>
      <c r="K294" s="29"/>
      <c r="L294" s="29"/>
      <c r="M294" s="29"/>
      <c r="N294" s="29"/>
    </row>
    <row r="295" spans="2:14" ht="10.5" customHeight="1" thickTop="1" thickBot="1" x14ac:dyDescent="0.2">
      <c r="B295" s="29"/>
      <c r="C295" s="20"/>
      <c r="D295" s="20" t="s">
        <v>409</v>
      </c>
      <c r="E295" s="29"/>
      <c r="F295" s="30"/>
      <c r="G295" s="31"/>
      <c r="H295" s="32"/>
      <c r="I295" s="33"/>
      <c r="J295" s="29"/>
      <c r="K295" s="29"/>
      <c r="L295" s="29"/>
      <c r="M295" s="29"/>
      <c r="N295" s="29"/>
    </row>
    <row r="296" spans="2:14" ht="10.5" customHeight="1" thickTop="1" thickBot="1" x14ac:dyDescent="0.2">
      <c r="B296" s="29"/>
      <c r="C296" s="20"/>
      <c r="D296" s="20" t="s">
        <v>410</v>
      </c>
      <c r="E296" s="29">
        <v>1200</v>
      </c>
      <c r="F296" s="30"/>
      <c r="G296" s="31"/>
      <c r="H296" s="32"/>
      <c r="I296" s="33">
        <f>ROUND(PRODUCT(E296:H296),2)</f>
        <v>1200</v>
      </c>
      <c r="J296" s="29"/>
      <c r="K296" s="29"/>
      <c r="L296" s="29"/>
      <c r="M296" s="29"/>
      <c r="N296" s="29"/>
    </row>
    <row r="297" spans="2:14" ht="10.5" customHeight="1" thickTop="1" thickBot="1" x14ac:dyDescent="0.2">
      <c r="B297" s="29"/>
      <c r="C297" s="20"/>
      <c r="D297" s="29"/>
      <c r="E297" s="29"/>
      <c r="F297" s="30"/>
      <c r="G297" s="31"/>
      <c r="H297" s="32"/>
      <c r="I297" s="33"/>
      <c r="J297" s="29"/>
      <c r="K297" s="29"/>
      <c r="L297" s="29"/>
      <c r="M297" s="29"/>
      <c r="N297" s="29" t="s">
        <v>411</v>
      </c>
    </row>
    <row r="298" spans="2:14" ht="10.5" customHeight="1" thickTop="1" thickBot="1" x14ac:dyDescent="0.2">
      <c r="B298" s="29"/>
      <c r="C298" s="20"/>
      <c r="D298" s="29" t="s">
        <v>412</v>
      </c>
      <c r="E298" s="29"/>
      <c r="F298" s="30"/>
      <c r="G298" s="31"/>
      <c r="H298" s="32"/>
      <c r="I298" s="33">
        <f>ROUND(SUM(I295:I297),2)</f>
        <v>1200</v>
      </c>
      <c r="J298" s="29"/>
      <c r="K298" s="29"/>
      <c r="L298" s="29"/>
      <c r="M298" s="29"/>
      <c r="N298" s="29"/>
    </row>
    <row r="299" spans="2:14" ht="10.5" customHeight="1" thickTop="1" thickBot="1" x14ac:dyDescent="0.2">
      <c r="B299" s="29"/>
      <c r="C299" s="20"/>
      <c r="D299" s="29" t="s">
        <v>413</v>
      </c>
      <c r="E299" s="29"/>
      <c r="F299" s="30"/>
      <c r="G299" s="31"/>
      <c r="H299" s="32"/>
      <c r="I299" s="33"/>
      <c r="J299" s="29"/>
      <c r="K299" s="29"/>
      <c r="L299" s="29"/>
      <c r="M299" s="29"/>
      <c r="N299" s="29"/>
    </row>
    <row r="300" spans="2:14" ht="78.75" customHeight="1" thickTop="1" thickBot="1" x14ac:dyDescent="0.2">
      <c r="B300" s="29" t="s">
        <v>414</v>
      </c>
      <c r="C300" s="20" t="s">
        <v>415</v>
      </c>
      <c r="D300" s="46" t="s">
        <v>416</v>
      </c>
      <c r="E300" s="29"/>
      <c r="F300" s="30"/>
      <c r="G300" s="31"/>
      <c r="H300" s="32"/>
      <c r="I300" s="33"/>
      <c r="J300" s="29"/>
      <c r="K300" s="29"/>
      <c r="L300" s="29"/>
      <c r="M300" s="29"/>
      <c r="N300" s="29"/>
    </row>
    <row r="301" spans="2:14" ht="10.5" customHeight="1" thickTop="1" thickBot="1" x14ac:dyDescent="0.2">
      <c r="B301" s="29"/>
      <c r="C301" s="20"/>
      <c r="D301" s="20" t="s">
        <v>417</v>
      </c>
      <c r="E301" s="29"/>
      <c r="F301" s="30"/>
      <c r="G301" s="31"/>
      <c r="H301" s="32"/>
      <c r="I301" s="33"/>
      <c r="J301" s="29"/>
      <c r="K301" s="29"/>
      <c r="L301" s="29"/>
      <c r="M301" s="29"/>
      <c r="N301" s="29"/>
    </row>
    <row r="302" spans="2:14" ht="10.5" customHeight="1" thickTop="1" thickBot="1" x14ac:dyDescent="0.2">
      <c r="B302" s="29"/>
      <c r="C302" s="20"/>
      <c r="D302" s="20" t="s">
        <v>418</v>
      </c>
      <c r="E302" s="29">
        <v>8500</v>
      </c>
      <c r="F302" s="30"/>
      <c r="G302" s="31"/>
      <c r="H302" s="32"/>
      <c r="I302" s="33">
        <f>ROUND(PRODUCT(E302:H302),2)</f>
        <v>8500</v>
      </c>
      <c r="J302" s="29"/>
      <c r="K302" s="29"/>
      <c r="L302" s="29"/>
      <c r="M302" s="29"/>
      <c r="N302" s="29"/>
    </row>
    <row r="303" spans="2:14" ht="10.5" customHeight="1" thickTop="1" thickBot="1" x14ac:dyDescent="0.2">
      <c r="B303" s="29"/>
      <c r="C303" s="20"/>
      <c r="D303" s="29"/>
      <c r="E303" s="29"/>
      <c r="F303" s="30"/>
      <c r="G303" s="31"/>
      <c r="H303" s="32"/>
      <c r="I303" s="33"/>
      <c r="J303" s="29"/>
      <c r="K303" s="29"/>
      <c r="L303" s="29"/>
      <c r="M303" s="29"/>
      <c r="N303" s="29" t="s">
        <v>419</v>
      </c>
    </row>
    <row r="304" spans="2:14" ht="10.5" customHeight="1" thickTop="1" thickBot="1" x14ac:dyDescent="0.2">
      <c r="B304" s="29"/>
      <c r="C304" s="20"/>
      <c r="D304" s="29" t="s">
        <v>420</v>
      </c>
      <c r="E304" s="29"/>
      <c r="F304" s="30"/>
      <c r="G304" s="31"/>
      <c r="H304" s="32"/>
      <c r="I304" s="33">
        <f>ROUND(SUM(I301:I303),2)</f>
        <v>8500</v>
      </c>
      <c r="J304" s="29"/>
      <c r="K304" s="29"/>
      <c r="L304" s="29"/>
      <c r="M304" s="29"/>
      <c r="N304" s="29"/>
    </row>
    <row r="305" spans="2:14" ht="10.5" customHeight="1" thickTop="1" thickBot="1" x14ac:dyDescent="0.2">
      <c r="B305" s="29"/>
      <c r="C305" s="20"/>
      <c r="D305" s="29" t="s">
        <v>421</v>
      </c>
      <c r="E305" s="29"/>
      <c r="F305" s="30"/>
      <c r="G305" s="31"/>
      <c r="H305" s="32"/>
      <c r="I305" s="33"/>
      <c r="J305" s="29"/>
      <c r="K305" s="29"/>
      <c r="L305" s="29"/>
      <c r="M305" s="29"/>
      <c r="N305" s="29"/>
    </row>
    <row r="306" spans="2:14" ht="81.75" customHeight="1" thickTop="1" thickBot="1" x14ac:dyDescent="0.2">
      <c r="B306" s="29" t="s">
        <v>422</v>
      </c>
      <c r="C306" s="20" t="s">
        <v>423</v>
      </c>
      <c r="D306" s="46" t="s">
        <v>424</v>
      </c>
      <c r="E306" s="29"/>
      <c r="F306" s="30"/>
      <c r="G306" s="31"/>
      <c r="H306" s="32"/>
      <c r="I306" s="33"/>
      <c r="J306" s="29"/>
      <c r="K306" s="29"/>
      <c r="L306" s="29"/>
      <c r="M306" s="29"/>
      <c r="N306" s="29"/>
    </row>
    <row r="307" spans="2:14" ht="10.5" customHeight="1" thickTop="1" thickBot="1" x14ac:dyDescent="0.2">
      <c r="B307" s="29"/>
      <c r="C307" s="20"/>
      <c r="D307" s="20" t="s">
        <v>425</v>
      </c>
      <c r="E307" s="29"/>
      <c r="F307" s="30"/>
      <c r="G307" s="31"/>
      <c r="H307" s="32"/>
      <c r="I307" s="33"/>
      <c r="J307" s="29"/>
      <c r="K307" s="29"/>
      <c r="L307" s="29"/>
      <c r="M307" s="29"/>
      <c r="N307" s="29"/>
    </row>
    <row r="308" spans="2:14" ht="10.5" customHeight="1" thickTop="1" thickBot="1" x14ac:dyDescent="0.2">
      <c r="B308" s="29"/>
      <c r="C308" s="20"/>
      <c r="D308" s="20" t="s">
        <v>426</v>
      </c>
      <c r="E308" s="29">
        <v>3500</v>
      </c>
      <c r="F308" s="30"/>
      <c r="G308" s="31"/>
      <c r="H308" s="32"/>
      <c r="I308" s="33">
        <f>ROUND(PRODUCT(E308:H308),2)</f>
        <v>3500</v>
      </c>
      <c r="J308" s="29"/>
      <c r="K308" s="29"/>
      <c r="L308" s="29"/>
      <c r="M308" s="29"/>
      <c r="N308" s="29"/>
    </row>
    <row r="309" spans="2:14" ht="10.5" customHeight="1" thickTop="1" thickBot="1" x14ac:dyDescent="0.2">
      <c r="B309" s="29"/>
      <c r="C309" s="20"/>
      <c r="D309" s="29"/>
      <c r="E309" s="29"/>
      <c r="F309" s="30"/>
      <c r="G309" s="31"/>
      <c r="H309" s="32"/>
      <c r="I309" s="33"/>
      <c r="J309" s="29"/>
      <c r="K309" s="29"/>
      <c r="L309" s="29"/>
      <c r="M309" s="29"/>
      <c r="N309" s="29" t="s">
        <v>427</v>
      </c>
    </row>
    <row r="310" spans="2:14" ht="10.5" customHeight="1" thickTop="1" thickBot="1" x14ac:dyDescent="0.2">
      <c r="B310" s="29"/>
      <c r="C310" s="20"/>
      <c r="D310" s="29" t="s">
        <v>428</v>
      </c>
      <c r="E310" s="29"/>
      <c r="F310" s="30"/>
      <c r="G310" s="31"/>
      <c r="H310" s="32"/>
      <c r="I310" s="33">
        <f>ROUND(SUM(I307:I309),2)</f>
        <v>3500</v>
      </c>
      <c r="J310" s="29"/>
      <c r="K310" s="29"/>
      <c r="L310" s="29"/>
      <c r="M310" s="29"/>
      <c r="N310" s="29"/>
    </row>
    <row r="311" spans="2:14" ht="10.5" customHeight="1" thickTop="1" thickBot="1" x14ac:dyDescent="0.2">
      <c r="B311" s="29"/>
      <c r="C311" s="20"/>
      <c r="D311" s="29" t="s">
        <v>429</v>
      </c>
      <c r="E311" s="29"/>
      <c r="F311" s="30"/>
      <c r="G311" s="31"/>
      <c r="H311" s="32"/>
      <c r="I311" s="33"/>
      <c r="J311" s="29"/>
      <c r="K311" s="29"/>
      <c r="L311" s="29"/>
      <c r="M311" s="29"/>
      <c r="N311" s="29"/>
    </row>
    <row r="312" spans="2:14" ht="40.75" customHeight="1" thickTop="1" thickBot="1" x14ac:dyDescent="0.2">
      <c r="B312" s="29" t="s">
        <v>430</v>
      </c>
      <c r="C312" s="20" t="s">
        <v>431</v>
      </c>
      <c r="D312" s="46" t="s">
        <v>432</v>
      </c>
      <c r="E312" s="29"/>
      <c r="F312" s="30"/>
      <c r="G312" s="31"/>
      <c r="H312" s="32"/>
      <c r="I312" s="33"/>
      <c r="J312" s="29"/>
      <c r="K312" s="29"/>
      <c r="L312" s="29"/>
      <c r="M312" s="29"/>
      <c r="N312" s="29"/>
    </row>
    <row r="313" spans="2:14" ht="10.5" customHeight="1" thickTop="1" thickBot="1" x14ac:dyDescent="0.2">
      <c r="B313" s="29"/>
      <c r="C313" s="20"/>
      <c r="D313" s="20" t="s">
        <v>433</v>
      </c>
      <c r="E313" s="29"/>
      <c r="F313" s="30"/>
      <c r="G313" s="31"/>
      <c r="H313" s="32"/>
      <c r="I313" s="33"/>
      <c r="J313" s="29"/>
      <c r="K313" s="29"/>
      <c r="L313" s="29"/>
      <c r="M313" s="29"/>
      <c r="N313" s="29"/>
    </row>
    <row r="314" spans="2:14" ht="10.5" customHeight="1" thickTop="1" thickBot="1" x14ac:dyDescent="0.2">
      <c r="B314" s="29"/>
      <c r="C314" s="20"/>
      <c r="D314" s="20" t="s">
        <v>434</v>
      </c>
      <c r="E314" s="29">
        <v>975</v>
      </c>
      <c r="F314" s="30"/>
      <c r="G314" s="31"/>
      <c r="H314" s="32"/>
      <c r="I314" s="33">
        <f>ROUND(PRODUCT(E314:H314),2)</f>
        <v>975</v>
      </c>
      <c r="J314" s="29"/>
      <c r="K314" s="29"/>
      <c r="L314" s="29"/>
      <c r="M314" s="29"/>
      <c r="N314" s="29"/>
    </row>
    <row r="315" spans="2:14" ht="10.5" customHeight="1" thickTop="1" thickBot="1" x14ac:dyDescent="0.2">
      <c r="B315" s="29"/>
      <c r="C315" s="20"/>
      <c r="D315" s="29"/>
      <c r="E315" s="29"/>
      <c r="F315" s="30"/>
      <c r="G315" s="31"/>
      <c r="H315" s="32"/>
      <c r="I315" s="33"/>
      <c r="J315" s="29"/>
      <c r="K315" s="29"/>
      <c r="L315" s="29"/>
      <c r="M315" s="29"/>
      <c r="N315" s="29" t="s">
        <v>435</v>
      </c>
    </row>
    <row r="316" spans="2:14" ht="10.5" customHeight="1" thickTop="1" thickBot="1" x14ac:dyDescent="0.2">
      <c r="B316" s="29"/>
      <c r="C316" s="20"/>
      <c r="D316" s="29" t="s">
        <v>436</v>
      </c>
      <c r="E316" s="29"/>
      <c r="F316" s="30"/>
      <c r="G316" s="31"/>
      <c r="H316" s="32"/>
      <c r="I316" s="33">
        <f>ROUND(SUM(I313:I315),2)</f>
        <v>975</v>
      </c>
      <c r="J316" s="29"/>
      <c r="K316" s="29"/>
      <c r="L316" s="29"/>
      <c r="M316" s="29"/>
      <c r="N316" s="29"/>
    </row>
    <row r="317" spans="2:14" ht="10.5" customHeight="1" thickTop="1" thickBot="1" x14ac:dyDescent="0.2">
      <c r="B317" s="29"/>
      <c r="C317" s="20"/>
      <c r="D317" s="29" t="s">
        <v>437</v>
      </c>
      <c r="E317" s="29"/>
      <c r="F317" s="30"/>
      <c r="G317" s="31"/>
      <c r="H317" s="32"/>
      <c r="I317" s="33"/>
      <c r="J317" s="29"/>
      <c r="K317" s="29"/>
      <c r="L317" s="29"/>
      <c r="M317" s="29"/>
      <c r="N317" s="29"/>
    </row>
    <row r="318" spans="2:14" ht="207.75" customHeight="1" thickTop="1" thickBot="1" x14ac:dyDescent="0.2">
      <c r="B318" s="29" t="s">
        <v>438</v>
      </c>
      <c r="C318" s="20" t="s">
        <v>439</v>
      </c>
      <c r="D318" s="46" t="s">
        <v>440</v>
      </c>
      <c r="E318" s="29"/>
      <c r="F318" s="30"/>
      <c r="G318" s="31"/>
      <c r="H318" s="32"/>
      <c r="I318" s="33"/>
      <c r="J318" s="29"/>
      <c r="K318" s="29"/>
      <c r="L318" s="29"/>
      <c r="M318" s="29"/>
      <c r="N318" s="29"/>
    </row>
    <row r="319" spans="2:14" ht="10.5" customHeight="1" thickTop="1" thickBot="1" x14ac:dyDescent="0.2">
      <c r="B319" s="29"/>
      <c r="C319" s="20"/>
      <c r="D319" s="20" t="s">
        <v>441</v>
      </c>
      <c r="E319" s="29"/>
      <c r="F319" s="30"/>
      <c r="G319" s="31"/>
      <c r="H319" s="32"/>
      <c r="I319" s="33"/>
      <c r="J319" s="29"/>
      <c r="K319" s="29"/>
      <c r="L319" s="29"/>
      <c r="M319" s="29"/>
      <c r="N319" s="29"/>
    </row>
    <row r="320" spans="2:14" ht="10.5" customHeight="1" thickTop="1" thickBot="1" x14ac:dyDescent="0.2">
      <c r="B320" s="29"/>
      <c r="C320" s="20"/>
      <c r="D320" s="20" t="s">
        <v>442</v>
      </c>
      <c r="E320" s="29">
        <v>840</v>
      </c>
      <c r="F320" s="30"/>
      <c r="G320" s="31"/>
      <c r="H320" s="32"/>
      <c r="I320" s="33">
        <f>ROUND(PRODUCT(E320:H320),2)</f>
        <v>840</v>
      </c>
      <c r="J320" s="29"/>
      <c r="K320" s="29"/>
      <c r="L320" s="29"/>
      <c r="M320" s="29"/>
      <c r="N320" s="29"/>
    </row>
    <row r="321" spans="2:14" ht="10.5" customHeight="1" thickTop="1" thickBot="1" x14ac:dyDescent="0.2">
      <c r="B321" s="29"/>
      <c r="C321" s="20"/>
      <c r="D321" s="29"/>
      <c r="E321" s="29"/>
      <c r="F321" s="30"/>
      <c r="G321" s="31"/>
      <c r="H321" s="32"/>
      <c r="I321" s="33"/>
      <c r="J321" s="29"/>
      <c r="K321" s="29"/>
      <c r="L321" s="29"/>
      <c r="M321" s="29"/>
      <c r="N321" s="29" t="s">
        <v>443</v>
      </c>
    </row>
    <row r="322" spans="2:14" ht="10.5" customHeight="1" thickTop="1" thickBot="1" x14ac:dyDescent="0.2">
      <c r="B322" s="29"/>
      <c r="C322" s="20"/>
      <c r="D322" s="29" t="s">
        <v>444</v>
      </c>
      <c r="E322" s="29"/>
      <c r="F322" s="30"/>
      <c r="G322" s="31"/>
      <c r="H322" s="32"/>
      <c r="I322" s="33">
        <f>ROUND(SUM(I319:I321),2)</f>
        <v>840</v>
      </c>
      <c r="J322" s="29"/>
      <c r="K322" s="29"/>
      <c r="L322" s="29"/>
      <c r="M322" s="29"/>
      <c r="N322" s="29"/>
    </row>
    <row r="323" spans="2:14" ht="10.5" customHeight="1" thickTop="1" thickBot="1" x14ac:dyDescent="0.2">
      <c r="B323" s="29"/>
      <c r="C323" s="20"/>
      <c r="D323" s="29" t="s">
        <v>445</v>
      </c>
      <c r="E323" s="29"/>
      <c r="F323" s="30"/>
      <c r="G323" s="31"/>
      <c r="H323" s="32"/>
      <c r="I323" s="33"/>
      <c r="J323" s="29"/>
      <c r="K323" s="29"/>
      <c r="L323" s="29"/>
      <c r="M323" s="29"/>
      <c r="N323" s="29"/>
    </row>
    <row r="324" spans="2:14" ht="32.25" customHeight="1" thickTop="1" thickBot="1" x14ac:dyDescent="0.2">
      <c r="B324" s="29" t="s">
        <v>446</v>
      </c>
      <c r="C324" s="20" t="s">
        <v>447</v>
      </c>
      <c r="D324" s="46" t="s">
        <v>448</v>
      </c>
      <c r="E324" s="29"/>
      <c r="F324" s="30"/>
      <c r="G324" s="31"/>
      <c r="H324" s="32"/>
      <c r="I324" s="33"/>
      <c r="J324" s="29"/>
      <c r="K324" s="29"/>
      <c r="L324" s="29"/>
      <c r="M324" s="29"/>
      <c r="N324" s="29"/>
    </row>
    <row r="325" spans="2:14" ht="10.5" customHeight="1" thickTop="1" thickBot="1" x14ac:dyDescent="0.2">
      <c r="B325" s="29"/>
      <c r="C325" s="20"/>
      <c r="D325" s="20" t="s">
        <v>449</v>
      </c>
      <c r="E325" s="29"/>
      <c r="F325" s="30"/>
      <c r="G325" s="31"/>
      <c r="H325" s="32"/>
      <c r="I325" s="33"/>
      <c r="J325" s="29"/>
      <c r="K325" s="29"/>
      <c r="L325" s="29"/>
      <c r="M325" s="29"/>
      <c r="N325" s="29"/>
    </row>
    <row r="326" spans="2:14" ht="10.5" customHeight="1" thickTop="1" thickBot="1" x14ac:dyDescent="0.2">
      <c r="B326" s="29"/>
      <c r="C326" s="20"/>
      <c r="D326" s="20" t="s">
        <v>450</v>
      </c>
      <c r="E326" s="29">
        <v>15</v>
      </c>
      <c r="F326" s="30"/>
      <c r="G326" s="31"/>
      <c r="H326" s="32"/>
      <c r="I326" s="33">
        <f>ROUND(PRODUCT(E326:H326),2)</f>
        <v>15</v>
      </c>
      <c r="J326" s="29"/>
      <c r="K326" s="29"/>
      <c r="L326" s="29"/>
      <c r="M326" s="29"/>
      <c r="N326" s="29"/>
    </row>
    <row r="327" spans="2:14" ht="10.5" customHeight="1" thickTop="1" thickBot="1" x14ac:dyDescent="0.2">
      <c r="B327" s="29"/>
      <c r="C327" s="20"/>
      <c r="D327" s="29"/>
      <c r="E327" s="29"/>
      <c r="F327" s="30"/>
      <c r="G327" s="31"/>
      <c r="H327" s="32"/>
      <c r="I327" s="33"/>
      <c r="J327" s="29"/>
      <c r="K327" s="29"/>
      <c r="L327" s="29"/>
      <c r="M327" s="29"/>
      <c r="N327" s="29" t="s">
        <v>451</v>
      </c>
    </row>
    <row r="328" spans="2:14" ht="10.5" customHeight="1" thickTop="1" thickBot="1" x14ac:dyDescent="0.2">
      <c r="B328" s="29"/>
      <c r="C328" s="20"/>
      <c r="D328" s="29" t="s">
        <v>452</v>
      </c>
      <c r="E328" s="29"/>
      <c r="F328" s="30"/>
      <c r="G328" s="31"/>
      <c r="H328" s="32"/>
      <c r="I328" s="33">
        <f>ROUND(SUM(I325:I327),2)</f>
        <v>15</v>
      </c>
      <c r="J328" s="29"/>
      <c r="K328" s="29"/>
      <c r="L328" s="29"/>
      <c r="M328" s="29"/>
      <c r="N328" s="29"/>
    </row>
    <row r="329" spans="2:14" ht="10.5" customHeight="1" thickTop="1" thickBot="1" x14ac:dyDescent="0.2">
      <c r="B329" s="29"/>
      <c r="C329" s="20"/>
      <c r="D329" s="29" t="s">
        <v>453</v>
      </c>
      <c r="E329" s="29"/>
      <c r="F329" s="30"/>
      <c r="G329" s="31"/>
      <c r="H329" s="32"/>
      <c r="I329" s="33"/>
      <c r="J329" s="29"/>
      <c r="K329" s="29"/>
      <c r="L329" s="29"/>
      <c r="M329" s="29"/>
      <c r="N329" s="29"/>
    </row>
    <row r="330" spans="2:14" ht="43.75" customHeight="1" thickTop="1" thickBot="1" x14ac:dyDescent="0.2">
      <c r="B330" s="29" t="s">
        <v>454</v>
      </c>
      <c r="C330" s="20" t="s">
        <v>455</v>
      </c>
      <c r="D330" s="46" t="s">
        <v>456</v>
      </c>
      <c r="E330" s="29"/>
      <c r="F330" s="30"/>
      <c r="G330" s="31"/>
      <c r="H330" s="32"/>
      <c r="I330" s="33"/>
      <c r="J330" s="29"/>
      <c r="K330" s="29"/>
      <c r="L330" s="29"/>
      <c r="M330" s="29"/>
      <c r="N330" s="29"/>
    </row>
    <row r="331" spans="2:14" ht="10.5" customHeight="1" thickTop="1" thickBot="1" x14ac:dyDescent="0.2">
      <c r="B331" s="29"/>
      <c r="C331" s="20"/>
      <c r="D331" s="20" t="s">
        <v>457</v>
      </c>
      <c r="E331" s="29"/>
      <c r="F331" s="30"/>
      <c r="G331" s="31"/>
      <c r="H331" s="32"/>
      <c r="I331" s="33"/>
      <c r="J331" s="29"/>
      <c r="K331" s="29"/>
      <c r="L331" s="29"/>
      <c r="M331" s="29"/>
      <c r="N331" s="29"/>
    </row>
    <row r="332" spans="2:14" ht="10.5" customHeight="1" thickTop="1" thickBot="1" x14ac:dyDescent="0.2">
      <c r="B332" s="29"/>
      <c r="C332" s="20"/>
      <c r="D332" s="20" t="s">
        <v>458</v>
      </c>
      <c r="E332" s="29">
        <v>3800</v>
      </c>
      <c r="F332" s="30"/>
      <c r="G332" s="31"/>
      <c r="H332" s="32"/>
      <c r="I332" s="33">
        <f>ROUND(PRODUCT(E332:H332),2)</f>
        <v>3800</v>
      </c>
      <c r="J332" s="29"/>
      <c r="K332" s="29"/>
      <c r="L332" s="29"/>
      <c r="M332" s="29"/>
      <c r="N332" s="29"/>
    </row>
    <row r="333" spans="2:14" ht="10.5" customHeight="1" thickTop="1" thickBot="1" x14ac:dyDescent="0.2">
      <c r="B333" s="29"/>
      <c r="C333" s="20"/>
      <c r="D333" s="29"/>
      <c r="E333" s="29"/>
      <c r="F333" s="30"/>
      <c r="G333" s="31"/>
      <c r="H333" s="32"/>
      <c r="I333" s="33"/>
      <c r="J333" s="29"/>
      <c r="K333" s="29"/>
      <c r="L333" s="29"/>
      <c r="M333" s="29"/>
      <c r="N333" s="29" t="s">
        <v>459</v>
      </c>
    </row>
    <row r="334" spans="2:14" ht="10.5" customHeight="1" thickTop="1" thickBot="1" x14ac:dyDescent="0.2">
      <c r="B334" s="29"/>
      <c r="C334" s="20"/>
      <c r="D334" s="29" t="s">
        <v>460</v>
      </c>
      <c r="E334" s="29"/>
      <c r="F334" s="30"/>
      <c r="G334" s="31"/>
      <c r="H334" s="32"/>
      <c r="I334" s="33">
        <f>ROUND(SUM(I331:I333),2)</f>
        <v>3800</v>
      </c>
      <c r="J334" s="29"/>
      <c r="K334" s="29"/>
      <c r="L334" s="29"/>
      <c r="M334" s="29"/>
      <c r="N334" s="29"/>
    </row>
    <row r="335" spans="2:14" ht="10.5" customHeight="1" thickTop="1" thickBot="1" x14ac:dyDescent="0.2">
      <c r="B335" s="29"/>
      <c r="C335" s="20"/>
      <c r="D335" s="29" t="s">
        <v>461</v>
      </c>
      <c r="E335" s="29"/>
      <c r="F335" s="30"/>
      <c r="G335" s="31"/>
      <c r="H335" s="32"/>
      <c r="I335" s="33"/>
      <c r="J335" s="29"/>
      <c r="K335" s="29"/>
      <c r="L335" s="29"/>
      <c r="M335" s="29"/>
      <c r="N335" s="29"/>
    </row>
    <row r="336" spans="2:14" ht="67.5" customHeight="1" thickTop="1" thickBot="1" x14ac:dyDescent="0.2">
      <c r="B336" s="29" t="s">
        <v>462</v>
      </c>
      <c r="C336" s="20" t="s">
        <v>463</v>
      </c>
      <c r="D336" s="46" t="s">
        <v>464</v>
      </c>
      <c r="E336" s="29"/>
      <c r="F336" s="30"/>
      <c r="G336" s="31"/>
      <c r="H336" s="32"/>
      <c r="I336" s="33"/>
      <c r="J336" s="29"/>
      <c r="K336" s="29"/>
      <c r="L336" s="29"/>
      <c r="M336" s="29"/>
      <c r="N336" s="29"/>
    </row>
    <row r="337" spans="2:14" ht="10.5" customHeight="1" thickTop="1" thickBot="1" x14ac:dyDescent="0.2">
      <c r="B337" s="29"/>
      <c r="C337" s="20"/>
      <c r="D337" s="20" t="s">
        <v>465</v>
      </c>
      <c r="E337" s="29"/>
      <c r="F337" s="30"/>
      <c r="G337" s="31"/>
      <c r="H337" s="32"/>
      <c r="I337" s="33"/>
      <c r="J337" s="29"/>
      <c r="K337" s="29"/>
      <c r="L337" s="29"/>
      <c r="M337" s="29"/>
      <c r="N337" s="29"/>
    </row>
    <row r="338" spans="2:14" ht="10.5" customHeight="1" thickTop="1" thickBot="1" x14ac:dyDescent="0.2">
      <c r="B338" s="29"/>
      <c r="C338" s="20"/>
      <c r="D338" s="20" t="s">
        <v>466</v>
      </c>
      <c r="E338" s="29">
        <v>350</v>
      </c>
      <c r="F338" s="30"/>
      <c r="G338" s="31"/>
      <c r="H338" s="32"/>
      <c r="I338" s="33">
        <f>ROUND(PRODUCT(E338:H338),2)</f>
        <v>350</v>
      </c>
      <c r="J338" s="29"/>
      <c r="K338" s="29"/>
      <c r="L338" s="29"/>
      <c r="M338" s="29"/>
      <c r="N338" s="29"/>
    </row>
    <row r="339" spans="2:14" ht="10.5" customHeight="1" thickTop="1" thickBot="1" x14ac:dyDescent="0.2">
      <c r="B339" s="29"/>
      <c r="C339" s="20"/>
      <c r="D339" s="20" t="s">
        <v>467</v>
      </c>
      <c r="E339" s="29">
        <v>100</v>
      </c>
      <c r="F339" s="30"/>
      <c r="G339" s="31"/>
      <c r="H339" s="32"/>
      <c r="I339" s="33">
        <f>ROUND(PRODUCT(E339:H339),2)</f>
        <v>100</v>
      </c>
      <c r="J339" s="29"/>
      <c r="K339" s="29"/>
      <c r="L339" s="29"/>
      <c r="M339" s="29"/>
      <c r="N339" s="29"/>
    </row>
    <row r="340" spans="2:14" ht="10.5" customHeight="1" thickTop="1" thickBot="1" x14ac:dyDescent="0.2">
      <c r="B340" s="29"/>
      <c r="C340" s="20"/>
      <c r="D340" s="29"/>
      <c r="E340" s="29"/>
      <c r="F340" s="30"/>
      <c r="G340" s="31"/>
      <c r="H340" s="32"/>
      <c r="I340" s="33"/>
      <c r="J340" s="29"/>
      <c r="K340" s="29"/>
      <c r="L340" s="29"/>
      <c r="M340" s="29"/>
      <c r="N340" s="29" t="s">
        <v>468</v>
      </c>
    </row>
    <row r="341" spans="2:14" ht="10.5" customHeight="1" thickTop="1" thickBot="1" x14ac:dyDescent="0.2">
      <c r="B341" s="29"/>
      <c r="C341" s="20"/>
      <c r="D341" s="29" t="s">
        <v>469</v>
      </c>
      <c r="E341" s="29"/>
      <c r="F341" s="30"/>
      <c r="G341" s="31"/>
      <c r="H341" s="32"/>
      <c r="I341" s="33">
        <f>ROUND(SUM(I337:I340),2)</f>
        <v>450</v>
      </c>
      <c r="J341" s="29"/>
      <c r="K341" s="29"/>
      <c r="L341" s="29"/>
      <c r="M341" s="29"/>
      <c r="N341" s="29"/>
    </row>
    <row r="342" spans="2:14" ht="10.5" customHeight="1" thickTop="1" thickBot="1" x14ac:dyDescent="0.2">
      <c r="B342" s="29"/>
      <c r="C342" s="20"/>
      <c r="D342" s="29" t="s">
        <v>470</v>
      </c>
      <c r="E342" s="29"/>
      <c r="F342" s="30"/>
      <c r="G342" s="31"/>
      <c r="H342" s="32"/>
      <c r="I342" s="33"/>
      <c r="J342" s="29"/>
      <c r="K342" s="29"/>
      <c r="L342" s="29"/>
      <c r="M342" s="29"/>
      <c r="N342" s="29"/>
    </row>
    <row r="343" spans="2:14" ht="52" customHeight="1" thickTop="1" thickBot="1" x14ac:dyDescent="0.2">
      <c r="B343" s="29" t="s">
        <v>471</v>
      </c>
      <c r="C343" s="20" t="s">
        <v>472</v>
      </c>
      <c r="D343" s="46" t="s">
        <v>473</v>
      </c>
      <c r="E343" s="29"/>
      <c r="F343" s="30"/>
      <c r="G343" s="31"/>
      <c r="H343" s="32"/>
      <c r="I343" s="33"/>
      <c r="J343" s="29"/>
      <c r="K343" s="29"/>
      <c r="L343" s="29"/>
      <c r="M343" s="29"/>
      <c r="N343" s="29"/>
    </row>
    <row r="344" spans="2:14" ht="10.5" customHeight="1" thickTop="1" thickBot="1" x14ac:dyDescent="0.2">
      <c r="B344" s="29"/>
      <c r="C344" s="20"/>
      <c r="D344" s="20" t="s">
        <v>474</v>
      </c>
      <c r="E344" s="29"/>
      <c r="F344" s="30"/>
      <c r="G344" s="31"/>
      <c r="H344" s="32"/>
      <c r="I344" s="33"/>
      <c r="J344" s="29"/>
      <c r="K344" s="29"/>
      <c r="L344" s="29"/>
      <c r="M344" s="29"/>
      <c r="N344" s="29"/>
    </row>
    <row r="345" spans="2:14" ht="10.5" customHeight="1" thickTop="1" thickBot="1" x14ac:dyDescent="0.2">
      <c r="B345" s="29"/>
      <c r="C345" s="20"/>
      <c r="D345" s="20" t="s">
        <v>475</v>
      </c>
      <c r="E345" s="29">
        <v>5</v>
      </c>
      <c r="F345" s="30"/>
      <c r="G345" s="31"/>
      <c r="H345" s="32"/>
      <c r="I345" s="33">
        <f>ROUND(PRODUCT(E345:H345),2)</f>
        <v>5</v>
      </c>
      <c r="J345" s="29"/>
      <c r="K345" s="29"/>
      <c r="L345" s="29"/>
      <c r="M345" s="29"/>
      <c r="N345" s="29"/>
    </row>
    <row r="346" spans="2:14" ht="10.5" customHeight="1" thickTop="1" thickBot="1" x14ac:dyDescent="0.2">
      <c r="B346" s="29"/>
      <c r="C346" s="20"/>
      <c r="D346" s="29"/>
      <c r="E346" s="29"/>
      <c r="F346" s="30"/>
      <c r="G346" s="31"/>
      <c r="H346" s="32"/>
      <c r="I346" s="33"/>
      <c r="J346" s="29"/>
      <c r="K346" s="29"/>
      <c r="L346" s="29"/>
      <c r="M346" s="29"/>
      <c r="N346" s="29" t="s">
        <v>476</v>
      </c>
    </row>
    <row r="347" spans="2:14" ht="10.5" customHeight="1" thickTop="1" thickBot="1" x14ac:dyDescent="0.2">
      <c r="B347" s="29"/>
      <c r="C347" s="20"/>
      <c r="D347" s="29" t="s">
        <v>477</v>
      </c>
      <c r="E347" s="29"/>
      <c r="F347" s="30"/>
      <c r="G347" s="31"/>
      <c r="H347" s="32"/>
      <c r="I347" s="33">
        <f>ROUND(SUM(I344:I346),2)</f>
        <v>5</v>
      </c>
      <c r="J347" s="29"/>
      <c r="K347" s="29"/>
      <c r="L347" s="29"/>
      <c r="M347" s="29"/>
      <c r="N347" s="29"/>
    </row>
    <row r="348" spans="2:14" ht="10.5" customHeight="1" thickTop="1" thickBot="1" x14ac:dyDescent="0.2">
      <c r="B348" s="29"/>
      <c r="C348" s="20"/>
      <c r="D348" s="29" t="s">
        <v>478</v>
      </c>
      <c r="E348" s="29"/>
      <c r="F348" s="30"/>
      <c r="G348" s="31"/>
      <c r="H348" s="32"/>
      <c r="I348" s="33"/>
      <c r="J348" s="29"/>
      <c r="K348" s="29"/>
      <c r="L348" s="29"/>
      <c r="M348" s="29"/>
      <c r="N348" s="29"/>
    </row>
    <row r="349" spans="2:14" ht="246.5" customHeight="1" thickTop="1" thickBot="1" x14ac:dyDescent="0.2">
      <c r="B349" s="29" t="s">
        <v>479</v>
      </c>
      <c r="C349" s="20" t="s">
        <v>480</v>
      </c>
      <c r="D349" s="46" t="s">
        <v>481</v>
      </c>
      <c r="E349" s="29"/>
      <c r="F349" s="30"/>
      <c r="G349" s="31"/>
      <c r="H349" s="32"/>
      <c r="I349" s="33"/>
      <c r="J349" s="29"/>
      <c r="K349" s="29"/>
      <c r="L349" s="29"/>
      <c r="M349" s="29"/>
      <c r="N349" s="29"/>
    </row>
    <row r="350" spans="2:14" ht="10.5" customHeight="1" thickTop="1" thickBot="1" x14ac:dyDescent="0.2">
      <c r="B350" s="29"/>
      <c r="C350" s="20"/>
      <c r="D350" s="20" t="s">
        <v>482</v>
      </c>
      <c r="E350" s="29"/>
      <c r="F350" s="30"/>
      <c r="G350" s="31"/>
      <c r="H350" s="32"/>
      <c r="I350" s="33"/>
      <c r="J350" s="29"/>
      <c r="K350" s="29"/>
      <c r="L350" s="29"/>
      <c r="M350" s="29"/>
      <c r="N350" s="29"/>
    </row>
    <row r="351" spans="2:14" ht="10.5" customHeight="1" thickTop="1" thickBot="1" x14ac:dyDescent="0.2">
      <c r="B351" s="29"/>
      <c r="C351" s="20"/>
      <c r="D351" s="20" t="s">
        <v>483</v>
      </c>
      <c r="E351" s="29">
        <v>2760</v>
      </c>
      <c r="F351" s="30"/>
      <c r="G351" s="31"/>
      <c r="H351" s="32"/>
      <c r="I351" s="33">
        <f>ROUND(PRODUCT(E351:H351),2)</f>
        <v>2760</v>
      </c>
      <c r="J351" s="29"/>
      <c r="K351" s="29"/>
      <c r="L351" s="29"/>
      <c r="M351" s="29"/>
      <c r="N351" s="29"/>
    </row>
    <row r="352" spans="2:14" ht="10.5" customHeight="1" thickTop="1" thickBot="1" x14ac:dyDescent="0.2">
      <c r="B352" s="29"/>
      <c r="C352" s="20"/>
      <c r="D352" s="29"/>
      <c r="E352" s="29"/>
      <c r="F352" s="30"/>
      <c r="G352" s="31"/>
      <c r="H352" s="32"/>
      <c r="I352" s="33"/>
      <c r="J352" s="29"/>
      <c r="K352" s="29"/>
      <c r="L352" s="29"/>
      <c r="M352" s="29"/>
      <c r="N352" s="29" t="s">
        <v>484</v>
      </c>
    </row>
    <row r="353" spans="2:14" ht="10.5" customHeight="1" thickTop="1" thickBot="1" x14ac:dyDescent="0.2">
      <c r="B353" s="29"/>
      <c r="C353" s="20"/>
      <c r="D353" s="29" t="s">
        <v>485</v>
      </c>
      <c r="E353" s="29"/>
      <c r="F353" s="30"/>
      <c r="G353" s="31"/>
      <c r="H353" s="32"/>
      <c r="I353" s="33">
        <f>ROUND(SUM(I350:I352),2)</f>
        <v>2760</v>
      </c>
      <c r="J353" s="29"/>
      <c r="K353" s="29"/>
      <c r="L353" s="29"/>
      <c r="M353" s="29"/>
      <c r="N353" s="29"/>
    </row>
    <row r="354" spans="2:14" ht="10.5" customHeight="1" thickTop="1" thickBot="1" x14ac:dyDescent="0.2">
      <c r="B354" s="29"/>
      <c r="C354" s="20"/>
      <c r="D354" s="29" t="s">
        <v>486</v>
      </c>
      <c r="E354" s="29"/>
      <c r="F354" s="30"/>
      <c r="G354" s="31"/>
      <c r="H354" s="32"/>
      <c r="I354" s="33"/>
      <c r="J354" s="29"/>
      <c r="K354" s="29"/>
      <c r="L354" s="29"/>
      <c r="M354" s="29"/>
      <c r="N354" s="29"/>
    </row>
    <row r="355" spans="2:14" ht="256.75" customHeight="1" thickTop="1" thickBot="1" x14ac:dyDescent="0.2">
      <c r="B355" s="29" t="s">
        <v>487</v>
      </c>
      <c r="C355" s="20" t="s">
        <v>488</v>
      </c>
      <c r="D355" s="46" t="s">
        <v>489</v>
      </c>
      <c r="E355" s="29"/>
      <c r="F355" s="30"/>
      <c r="G355" s="31"/>
      <c r="H355" s="32"/>
      <c r="I355" s="33"/>
      <c r="J355" s="29"/>
      <c r="K355" s="29"/>
      <c r="L355" s="29"/>
      <c r="M355" s="29"/>
      <c r="N355" s="29"/>
    </row>
    <row r="356" spans="2:14" ht="10.5" customHeight="1" thickTop="1" thickBot="1" x14ac:dyDescent="0.2">
      <c r="B356" s="29"/>
      <c r="C356" s="20"/>
      <c r="D356" s="20" t="s">
        <v>490</v>
      </c>
      <c r="E356" s="29"/>
      <c r="F356" s="30"/>
      <c r="G356" s="31"/>
      <c r="H356" s="32"/>
      <c r="I356" s="33"/>
      <c r="J356" s="29"/>
      <c r="K356" s="29"/>
      <c r="L356" s="29"/>
      <c r="M356" s="29"/>
      <c r="N356" s="29"/>
    </row>
    <row r="357" spans="2:14" ht="10.5" customHeight="1" thickTop="1" thickBot="1" x14ac:dyDescent="0.2">
      <c r="B357" s="29"/>
      <c r="C357" s="20"/>
      <c r="D357" s="20" t="s">
        <v>491</v>
      </c>
      <c r="E357" s="29">
        <v>2760</v>
      </c>
      <c r="F357" s="30"/>
      <c r="G357" s="31"/>
      <c r="H357" s="32"/>
      <c r="I357" s="33">
        <f>ROUND(PRODUCT(E357:H357),2)</f>
        <v>2760</v>
      </c>
      <c r="J357" s="29"/>
      <c r="K357" s="29"/>
      <c r="L357" s="29"/>
      <c r="M357" s="29"/>
      <c r="N357" s="29"/>
    </row>
    <row r="358" spans="2:14" ht="10.5" customHeight="1" thickTop="1" thickBot="1" x14ac:dyDescent="0.2">
      <c r="B358" s="29"/>
      <c r="C358" s="20"/>
      <c r="D358" s="20" t="s">
        <v>492</v>
      </c>
      <c r="E358" s="29"/>
      <c r="F358" s="30"/>
      <c r="G358" s="31"/>
      <c r="H358" s="32">
        <v>0</v>
      </c>
      <c r="I358" s="33">
        <f>ROUND(PRODUCT(E358:H358),2)</f>
        <v>0</v>
      </c>
      <c r="J358" s="29"/>
      <c r="K358" s="29"/>
      <c r="L358" s="29"/>
      <c r="M358" s="29"/>
      <c r="N358" s="29"/>
    </row>
    <row r="359" spans="2:14" ht="10.5" customHeight="1" thickTop="1" thickBot="1" x14ac:dyDescent="0.2">
      <c r="B359" s="29"/>
      <c r="C359" s="20"/>
      <c r="D359" s="29"/>
      <c r="E359" s="29"/>
      <c r="F359" s="30"/>
      <c r="G359" s="31"/>
      <c r="H359" s="32"/>
      <c r="I359" s="33"/>
      <c r="J359" s="29"/>
      <c r="K359" s="29"/>
      <c r="L359" s="29"/>
      <c r="M359" s="29"/>
      <c r="N359" s="29" t="s">
        <v>493</v>
      </c>
    </row>
    <row r="360" spans="2:14" ht="10.5" customHeight="1" thickTop="1" thickBot="1" x14ac:dyDescent="0.2">
      <c r="B360" s="29"/>
      <c r="C360" s="20"/>
      <c r="D360" s="29" t="s">
        <v>494</v>
      </c>
      <c r="E360" s="29"/>
      <c r="F360" s="30"/>
      <c r="G360" s="31"/>
      <c r="H360" s="32"/>
      <c r="I360" s="33">
        <f>ROUND(SUM(I356:I359),2)</f>
        <v>2760</v>
      </c>
      <c r="J360" s="29"/>
      <c r="K360" s="29"/>
      <c r="L360" s="29"/>
      <c r="M360" s="29"/>
      <c r="N360" s="29"/>
    </row>
    <row r="361" spans="2:14" ht="10.5" customHeight="1" thickTop="1" thickBot="1" x14ac:dyDescent="0.2">
      <c r="B361" s="29"/>
      <c r="C361" s="20"/>
      <c r="D361" s="29" t="s">
        <v>495</v>
      </c>
      <c r="E361" s="29"/>
      <c r="F361" s="30"/>
      <c r="G361" s="31"/>
      <c r="H361" s="32"/>
      <c r="I361" s="33"/>
      <c r="J361" s="29"/>
      <c r="K361" s="29"/>
      <c r="L361" s="29"/>
      <c r="M361" s="29"/>
      <c r="N361" s="29"/>
    </row>
    <row r="362" spans="2:14" ht="260.5" customHeight="1" thickTop="1" thickBot="1" x14ac:dyDescent="0.2">
      <c r="B362" s="29" t="s">
        <v>496</v>
      </c>
      <c r="C362" s="20" t="s">
        <v>497</v>
      </c>
      <c r="D362" s="46" t="s">
        <v>498</v>
      </c>
      <c r="E362" s="29"/>
      <c r="F362" s="30"/>
      <c r="G362" s="31"/>
      <c r="H362" s="32"/>
      <c r="I362" s="33"/>
      <c r="J362" s="29"/>
      <c r="K362" s="29"/>
      <c r="L362" s="29"/>
      <c r="M362" s="29"/>
      <c r="N362" s="29"/>
    </row>
    <row r="363" spans="2:14" ht="10.5" customHeight="1" thickTop="1" thickBot="1" x14ac:dyDescent="0.2">
      <c r="B363" s="29"/>
      <c r="C363" s="20"/>
      <c r="D363" s="20" t="s">
        <v>499</v>
      </c>
      <c r="E363" s="29"/>
      <c r="F363" s="30"/>
      <c r="G363" s="31"/>
      <c r="H363" s="32"/>
      <c r="I363" s="33"/>
      <c r="J363" s="29"/>
      <c r="K363" s="29"/>
      <c r="L363" s="29"/>
      <c r="M363" s="29"/>
      <c r="N363" s="29"/>
    </row>
    <row r="364" spans="2:14" ht="10.5" customHeight="1" thickTop="1" thickBot="1" x14ac:dyDescent="0.2">
      <c r="B364" s="29"/>
      <c r="C364" s="20"/>
      <c r="D364" s="20" t="s">
        <v>500</v>
      </c>
      <c r="E364" s="29">
        <v>2760</v>
      </c>
      <c r="F364" s="30"/>
      <c r="G364" s="31"/>
      <c r="H364" s="32"/>
      <c r="I364" s="33">
        <f>ROUND(PRODUCT(E364:H364),2)</f>
        <v>2760</v>
      </c>
      <c r="J364" s="29"/>
      <c r="K364" s="29"/>
      <c r="L364" s="29"/>
      <c r="M364" s="29"/>
      <c r="N364" s="29"/>
    </row>
    <row r="365" spans="2:14" ht="10.5" customHeight="1" thickTop="1" thickBot="1" x14ac:dyDescent="0.2">
      <c r="B365" s="29"/>
      <c r="C365" s="20"/>
      <c r="D365" s="29"/>
      <c r="E365" s="29"/>
      <c r="F365" s="30"/>
      <c r="G365" s="31"/>
      <c r="H365" s="32"/>
      <c r="I365" s="33"/>
      <c r="J365" s="29"/>
      <c r="K365" s="29"/>
      <c r="L365" s="29"/>
      <c r="M365" s="29"/>
      <c r="N365" s="29" t="s">
        <v>501</v>
      </c>
    </row>
    <row r="366" spans="2:14" ht="10.5" customHeight="1" thickTop="1" thickBot="1" x14ac:dyDescent="0.2">
      <c r="B366" s="29"/>
      <c r="C366" s="20"/>
      <c r="D366" s="29" t="s">
        <v>502</v>
      </c>
      <c r="E366" s="29"/>
      <c r="F366" s="30"/>
      <c r="G366" s="31"/>
      <c r="H366" s="32"/>
      <c r="I366" s="33">
        <f>ROUND(SUM(I363:I365),2)</f>
        <v>2760</v>
      </c>
      <c r="J366" s="29"/>
      <c r="K366" s="29"/>
      <c r="L366" s="29"/>
      <c r="M366" s="29"/>
      <c r="N366" s="29"/>
    </row>
    <row r="367" spans="2:14" ht="10.5" customHeight="1" thickTop="1" thickBot="1" x14ac:dyDescent="0.2">
      <c r="B367" s="29"/>
      <c r="C367" s="20"/>
      <c r="D367" s="29" t="s">
        <v>503</v>
      </c>
      <c r="E367" s="29"/>
      <c r="F367" s="30"/>
      <c r="G367" s="31"/>
      <c r="H367" s="32"/>
      <c r="I367" s="33"/>
      <c r="J367" s="29"/>
      <c r="K367" s="29"/>
      <c r="L367" s="29"/>
      <c r="M367" s="29"/>
      <c r="N367" s="29"/>
    </row>
    <row r="368" spans="2:14" ht="258.75" customHeight="1" thickTop="1" thickBot="1" x14ac:dyDescent="0.2">
      <c r="B368" s="29" t="s">
        <v>504</v>
      </c>
      <c r="C368" s="20" t="s">
        <v>505</v>
      </c>
      <c r="D368" s="46" t="s">
        <v>506</v>
      </c>
      <c r="E368" s="29"/>
      <c r="F368" s="30"/>
      <c r="G368" s="31"/>
      <c r="H368" s="32"/>
      <c r="I368" s="33"/>
      <c r="J368" s="29"/>
      <c r="K368" s="29"/>
      <c r="L368" s="29"/>
      <c r="M368" s="29"/>
      <c r="N368" s="29"/>
    </row>
    <row r="369" spans="2:14" ht="10.5" customHeight="1" thickTop="1" thickBot="1" x14ac:dyDescent="0.2">
      <c r="B369" s="29"/>
      <c r="C369" s="20"/>
      <c r="D369" s="20" t="s">
        <v>507</v>
      </c>
      <c r="E369" s="29"/>
      <c r="F369" s="30"/>
      <c r="G369" s="31"/>
      <c r="H369" s="32"/>
      <c r="I369" s="33"/>
      <c r="J369" s="29"/>
      <c r="K369" s="29"/>
      <c r="L369" s="29"/>
      <c r="M369" s="29"/>
      <c r="N369" s="29"/>
    </row>
    <row r="370" spans="2:14" ht="10.5" customHeight="1" thickTop="1" thickBot="1" x14ac:dyDescent="0.2">
      <c r="B370" s="29"/>
      <c r="C370" s="20"/>
      <c r="D370" s="20" t="s">
        <v>508</v>
      </c>
      <c r="E370" s="29">
        <v>35</v>
      </c>
      <c r="F370" s="30"/>
      <c r="G370" s="31"/>
      <c r="H370" s="32"/>
      <c r="I370" s="33">
        <f>ROUND(PRODUCT(E370:H370),2)</f>
        <v>35</v>
      </c>
      <c r="J370" s="29"/>
      <c r="K370" s="29"/>
      <c r="L370" s="29"/>
      <c r="M370" s="29"/>
      <c r="N370" s="29"/>
    </row>
    <row r="371" spans="2:14" ht="10.5" customHeight="1" thickTop="1" thickBot="1" x14ac:dyDescent="0.2">
      <c r="B371" s="29"/>
      <c r="C371" s="20"/>
      <c r="D371" s="29"/>
      <c r="E371" s="29"/>
      <c r="F371" s="30"/>
      <c r="G371" s="31"/>
      <c r="H371" s="32"/>
      <c r="I371" s="33"/>
      <c r="J371" s="29"/>
      <c r="K371" s="29"/>
      <c r="L371" s="29"/>
      <c r="M371" s="29"/>
      <c r="N371" s="29" t="s">
        <v>509</v>
      </c>
    </row>
    <row r="372" spans="2:14" ht="10.5" customHeight="1" thickTop="1" thickBot="1" x14ac:dyDescent="0.2">
      <c r="B372" s="29"/>
      <c r="C372" s="20"/>
      <c r="D372" s="29" t="s">
        <v>510</v>
      </c>
      <c r="E372" s="29"/>
      <c r="F372" s="30"/>
      <c r="G372" s="31"/>
      <c r="H372" s="32"/>
      <c r="I372" s="33">
        <f>ROUND(SUM(I369:I371),2)</f>
        <v>35</v>
      </c>
      <c r="J372" s="29"/>
      <c r="K372" s="29"/>
      <c r="L372" s="29"/>
      <c r="M372" s="29"/>
      <c r="N372" s="29"/>
    </row>
    <row r="373" spans="2:14" ht="10.5" customHeight="1" thickTop="1" thickBot="1" x14ac:dyDescent="0.2">
      <c r="B373" s="29"/>
      <c r="C373" s="20"/>
      <c r="D373" s="29" t="s">
        <v>511</v>
      </c>
      <c r="E373" s="29"/>
      <c r="F373" s="30"/>
      <c r="G373" s="31"/>
      <c r="H373" s="32"/>
      <c r="I373" s="33"/>
      <c r="J373" s="29"/>
      <c r="K373" s="29"/>
      <c r="L373" s="29"/>
      <c r="M373" s="29"/>
      <c r="N373" s="29"/>
    </row>
    <row r="374" spans="2:14" ht="32.75" customHeight="1" thickTop="1" thickBot="1" x14ac:dyDescent="0.2">
      <c r="B374" s="29" t="s">
        <v>512</v>
      </c>
      <c r="C374" s="20" t="s">
        <v>513</v>
      </c>
      <c r="D374" s="46" t="s">
        <v>514</v>
      </c>
      <c r="E374" s="29"/>
      <c r="F374" s="30"/>
      <c r="G374" s="31"/>
      <c r="H374" s="32"/>
      <c r="I374" s="33"/>
      <c r="J374" s="29"/>
      <c r="K374" s="29"/>
      <c r="L374" s="29"/>
      <c r="M374" s="29"/>
      <c r="N374" s="29"/>
    </row>
    <row r="375" spans="2:14" ht="10.5" customHeight="1" thickTop="1" thickBot="1" x14ac:dyDescent="0.2">
      <c r="B375" s="29"/>
      <c r="C375" s="20"/>
      <c r="D375" s="20" t="s">
        <v>515</v>
      </c>
      <c r="E375" s="29"/>
      <c r="F375" s="30"/>
      <c r="G375" s="31"/>
      <c r="H375" s="32"/>
      <c r="I375" s="33"/>
      <c r="J375" s="29"/>
      <c r="K375" s="29"/>
      <c r="L375" s="29"/>
      <c r="M375" s="29"/>
      <c r="N375" s="29"/>
    </row>
    <row r="376" spans="2:14" ht="10.5" customHeight="1" thickTop="1" thickBot="1" x14ac:dyDescent="0.2">
      <c r="B376" s="29"/>
      <c r="C376" s="20"/>
      <c r="D376" s="20" t="s">
        <v>516</v>
      </c>
      <c r="E376" s="29">
        <v>300</v>
      </c>
      <c r="F376" s="30"/>
      <c r="G376" s="31"/>
      <c r="H376" s="32"/>
      <c r="I376" s="33">
        <f>ROUND(PRODUCT(E376:H376),2)</f>
        <v>300</v>
      </c>
      <c r="J376" s="29"/>
      <c r="K376" s="29"/>
      <c r="L376" s="29"/>
      <c r="M376" s="29"/>
      <c r="N376" s="29"/>
    </row>
    <row r="377" spans="2:14" ht="10.5" customHeight="1" thickTop="1" thickBot="1" x14ac:dyDescent="0.2">
      <c r="B377" s="29"/>
      <c r="C377" s="20"/>
      <c r="D377" s="29"/>
      <c r="E377" s="29"/>
      <c r="F377" s="30"/>
      <c r="G377" s="31"/>
      <c r="H377" s="32"/>
      <c r="I377" s="33"/>
      <c r="J377" s="29"/>
      <c r="K377" s="29"/>
      <c r="L377" s="29"/>
      <c r="M377" s="29"/>
      <c r="N377" s="29" t="s">
        <v>517</v>
      </c>
    </row>
    <row r="378" spans="2:14" ht="10.5" customHeight="1" thickTop="1" thickBot="1" x14ac:dyDescent="0.2">
      <c r="B378" s="29"/>
      <c r="C378" s="20"/>
      <c r="D378" s="29" t="s">
        <v>518</v>
      </c>
      <c r="E378" s="29"/>
      <c r="F378" s="30"/>
      <c r="G378" s="31"/>
      <c r="H378" s="32"/>
      <c r="I378" s="33">
        <f>ROUND(SUM(I375:I377),2)</f>
        <v>300</v>
      </c>
      <c r="J378" s="29"/>
      <c r="K378" s="29"/>
      <c r="L378" s="29"/>
      <c r="M378" s="29"/>
      <c r="N378" s="29"/>
    </row>
    <row r="379" spans="2:14" ht="10.5" customHeight="1" thickTop="1" thickBot="1" x14ac:dyDescent="0.2">
      <c r="B379" s="29"/>
      <c r="C379" s="20"/>
      <c r="D379" s="29" t="s">
        <v>519</v>
      </c>
      <c r="E379" s="29"/>
      <c r="F379" s="30"/>
      <c r="G379" s="31"/>
      <c r="H379" s="32"/>
      <c r="I379" s="33"/>
      <c r="J379" s="29"/>
      <c r="K379" s="29"/>
      <c r="L379" s="29"/>
      <c r="M379" s="29"/>
      <c r="N379" s="29"/>
    </row>
    <row r="380" spans="2:14" ht="45.75" customHeight="1" thickTop="1" thickBot="1" x14ac:dyDescent="0.2">
      <c r="B380" s="29" t="s">
        <v>520</v>
      </c>
      <c r="C380" s="20" t="s">
        <v>521</v>
      </c>
      <c r="D380" s="46" t="s">
        <v>522</v>
      </c>
      <c r="E380" s="29"/>
      <c r="F380" s="30"/>
      <c r="G380" s="31"/>
      <c r="H380" s="32"/>
      <c r="I380" s="33"/>
      <c r="J380" s="29"/>
      <c r="K380" s="29"/>
      <c r="L380" s="29"/>
      <c r="M380" s="29"/>
      <c r="N380" s="29"/>
    </row>
    <row r="381" spans="2:14" ht="10.5" customHeight="1" thickTop="1" thickBot="1" x14ac:dyDescent="0.2">
      <c r="B381" s="29"/>
      <c r="C381" s="20"/>
      <c r="D381" s="20" t="s">
        <v>523</v>
      </c>
      <c r="E381" s="29"/>
      <c r="F381" s="30"/>
      <c r="G381" s="31"/>
      <c r="H381" s="32"/>
      <c r="I381" s="33"/>
      <c r="J381" s="29"/>
      <c r="K381" s="29"/>
      <c r="L381" s="29"/>
      <c r="M381" s="29"/>
      <c r="N381" s="29"/>
    </row>
    <row r="382" spans="2:14" ht="10.5" customHeight="1" thickTop="1" thickBot="1" x14ac:dyDescent="0.2">
      <c r="B382" s="29"/>
      <c r="C382" s="20"/>
      <c r="D382" s="20" t="s">
        <v>524</v>
      </c>
      <c r="E382" s="29"/>
      <c r="F382" s="30">
        <v>300</v>
      </c>
      <c r="G382" s="31"/>
      <c r="H382" s="32"/>
      <c r="I382" s="33">
        <f>ROUND(PRODUCT(E382:H382),2)</f>
        <v>300</v>
      </c>
      <c r="J382" s="29"/>
      <c r="K382" s="29"/>
      <c r="L382" s="29"/>
      <c r="M382" s="29"/>
      <c r="N382" s="29"/>
    </row>
    <row r="383" spans="2:14" ht="10.5" customHeight="1" thickTop="1" thickBot="1" x14ac:dyDescent="0.2">
      <c r="B383" s="29"/>
      <c r="C383" s="20"/>
      <c r="D383" s="20" t="s">
        <v>525</v>
      </c>
      <c r="E383" s="29"/>
      <c r="F383" s="30">
        <v>12</v>
      </c>
      <c r="G383" s="31"/>
      <c r="H383" s="32"/>
      <c r="I383" s="33">
        <f>ROUND(PRODUCT(E383:H383),2)</f>
        <v>12</v>
      </c>
      <c r="J383" s="29"/>
      <c r="K383" s="29"/>
      <c r="L383" s="29"/>
      <c r="M383" s="29"/>
      <c r="N383" s="29"/>
    </row>
    <row r="384" spans="2:14" ht="10.5" customHeight="1" thickTop="1" thickBot="1" x14ac:dyDescent="0.2">
      <c r="B384" s="29"/>
      <c r="C384" s="20"/>
      <c r="D384" s="29"/>
      <c r="E384" s="29"/>
      <c r="F384" s="30"/>
      <c r="G384" s="31"/>
      <c r="H384" s="32"/>
      <c r="I384" s="33"/>
      <c r="J384" s="29"/>
      <c r="K384" s="29"/>
      <c r="L384" s="29"/>
      <c r="M384" s="29"/>
      <c r="N384" s="29" t="s">
        <v>526</v>
      </c>
    </row>
    <row r="385" spans="2:14" ht="10.5" customHeight="1" thickTop="1" thickBot="1" x14ac:dyDescent="0.2">
      <c r="B385" s="29"/>
      <c r="C385" s="20"/>
      <c r="D385" s="29" t="s">
        <v>527</v>
      </c>
      <c r="E385" s="29"/>
      <c r="F385" s="30"/>
      <c r="G385" s="31"/>
      <c r="H385" s="32"/>
      <c r="I385" s="33">
        <f>ROUND(SUM(I381:I384),2)</f>
        <v>312</v>
      </c>
      <c r="J385" s="29"/>
      <c r="K385" s="29"/>
      <c r="L385" s="29"/>
      <c r="M385" s="29"/>
      <c r="N385" s="29"/>
    </row>
    <row r="386" spans="2:14" ht="10.5" customHeight="1" thickTop="1" thickBot="1" x14ac:dyDescent="0.2">
      <c r="B386" s="29"/>
      <c r="C386" s="20"/>
      <c r="D386" s="29" t="s">
        <v>528</v>
      </c>
      <c r="E386" s="29"/>
      <c r="F386" s="30"/>
      <c r="G386" s="31"/>
      <c r="H386" s="32"/>
      <c r="I386" s="33"/>
      <c r="J386" s="29"/>
      <c r="K386" s="29"/>
      <c r="L386" s="29"/>
      <c r="M386" s="29"/>
      <c r="N386" s="29"/>
    </row>
    <row r="387" spans="2:14" ht="31.25" customHeight="1" thickTop="1" thickBot="1" x14ac:dyDescent="0.2">
      <c r="B387" s="29" t="s">
        <v>529</v>
      </c>
      <c r="C387" s="20" t="s">
        <v>530</v>
      </c>
      <c r="D387" s="46" t="s">
        <v>531</v>
      </c>
      <c r="E387" s="29"/>
      <c r="F387" s="30"/>
      <c r="G387" s="31"/>
      <c r="H387" s="32"/>
      <c r="I387" s="33"/>
      <c r="J387" s="29"/>
      <c r="K387" s="29"/>
      <c r="L387" s="29"/>
      <c r="M387" s="29"/>
      <c r="N387" s="29"/>
    </row>
    <row r="388" spans="2:14" ht="10.5" customHeight="1" thickTop="1" thickBot="1" x14ac:dyDescent="0.2">
      <c r="B388" s="29"/>
      <c r="C388" s="20"/>
      <c r="D388" s="20" t="s">
        <v>532</v>
      </c>
      <c r="E388" s="29"/>
      <c r="F388" s="30"/>
      <c r="G388" s="31"/>
      <c r="H388" s="32"/>
      <c r="I388" s="33"/>
      <c r="J388" s="29"/>
      <c r="K388" s="29"/>
      <c r="L388" s="29"/>
      <c r="M388" s="29"/>
      <c r="N388" s="29"/>
    </row>
    <row r="389" spans="2:14" ht="10.5" customHeight="1" thickTop="1" thickBot="1" x14ac:dyDescent="0.2">
      <c r="B389" s="29"/>
      <c r="C389" s="20"/>
      <c r="D389" s="20" t="s">
        <v>533</v>
      </c>
      <c r="E389" s="29">
        <v>480</v>
      </c>
      <c r="F389" s="30"/>
      <c r="G389" s="31"/>
      <c r="H389" s="32"/>
      <c r="I389" s="33">
        <f>ROUND(PRODUCT(E389:H389),2)</f>
        <v>480</v>
      </c>
      <c r="J389" s="29"/>
      <c r="K389" s="29"/>
      <c r="L389" s="29"/>
      <c r="M389" s="29"/>
      <c r="N389" s="29"/>
    </row>
    <row r="390" spans="2:14" ht="10.5" customHeight="1" thickTop="1" thickBot="1" x14ac:dyDescent="0.2">
      <c r="B390" s="29"/>
      <c r="C390" s="20"/>
      <c r="D390" s="20" t="s">
        <v>534</v>
      </c>
      <c r="E390" s="29"/>
      <c r="F390" s="30"/>
      <c r="G390" s="31"/>
      <c r="H390" s="32">
        <v>0</v>
      </c>
      <c r="I390" s="33">
        <f>ROUND(PRODUCT(E390:H390),2)</f>
        <v>0</v>
      </c>
      <c r="J390" s="29"/>
      <c r="K390" s="29"/>
      <c r="L390" s="29"/>
      <c r="M390" s="29"/>
      <c r="N390" s="29"/>
    </row>
    <row r="391" spans="2:14" ht="10.5" customHeight="1" thickTop="1" thickBot="1" x14ac:dyDescent="0.2">
      <c r="B391" s="29"/>
      <c r="C391" s="20"/>
      <c r="D391" s="29"/>
      <c r="E391" s="29"/>
      <c r="F391" s="30"/>
      <c r="G391" s="31"/>
      <c r="H391" s="32"/>
      <c r="I391" s="33"/>
      <c r="J391" s="29"/>
      <c r="K391" s="29"/>
      <c r="L391" s="29"/>
      <c r="M391" s="29"/>
      <c r="N391" s="29" t="s">
        <v>535</v>
      </c>
    </row>
    <row r="392" spans="2:14" ht="10.5" customHeight="1" thickTop="1" thickBot="1" x14ac:dyDescent="0.2">
      <c r="B392" s="29"/>
      <c r="C392" s="20"/>
      <c r="D392" s="29" t="s">
        <v>536</v>
      </c>
      <c r="E392" s="29"/>
      <c r="F392" s="30"/>
      <c r="G392" s="31"/>
      <c r="H392" s="32"/>
      <c r="I392" s="33">
        <f>ROUND(SUM(I388:I391),2)</f>
        <v>480</v>
      </c>
      <c r="J392" s="29"/>
      <c r="K392" s="29"/>
      <c r="L392" s="29"/>
      <c r="M392" s="29"/>
      <c r="N392" s="29"/>
    </row>
    <row r="393" spans="2:14" ht="10.5" customHeight="1" thickTop="1" thickBot="1" x14ac:dyDescent="0.2">
      <c r="B393" s="29"/>
      <c r="C393" s="20"/>
      <c r="D393" s="29" t="s">
        <v>537</v>
      </c>
      <c r="E393" s="29"/>
      <c r="F393" s="30"/>
      <c r="G393" s="31"/>
      <c r="H393" s="32"/>
      <c r="I393" s="33"/>
      <c r="J393" s="29"/>
      <c r="K393" s="29"/>
      <c r="L393" s="29"/>
      <c r="M393" s="29"/>
      <c r="N393" s="29"/>
    </row>
    <row r="394" spans="2:14" ht="33.75" customHeight="1" thickTop="1" thickBot="1" x14ac:dyDescent="0.2">
      <c r="B394" s="29" t="s">
        <v>538</v>
      </c>
      <c r="C394" s="20" t="s">
        <v>539</v>
      </c>
      <c r="D394" s="46" t="s">
        <v>540</v>
      </c>
      <c r="E394" s="29"/>
      <c r="F394" s="30"/>
      <c r="G394" s="31"/>
      <c r="H394" s="32"/>
      <c r="I394" s="33"/>
      <c r="J394" s="29"/>
      <c r="K394" s="29"/>
      <c r="L394" s="29"/>
      <c r="M394" s="29"/>
      <c r="N394" s="29"/>
    </row>
    <row r="395" spans="2:14" ht="10.5" customHeight="1" thickTop="1" thickBot="1" x14ac:dyDescent="0.2">
      <c r="B395" s="29"/>
      <c r="C395" s="20"/>
      <c r="D395" s="20" t="s">
        <v>541</v>
      </c>
      <c r="E395" s="29"/>
      <c r="F395" s="30"/>
      <c r="G395" s="31"/>
      <c r="H395" s="32"/>
      <c r="I395" s="33"/>
      <c r="J395" s="29"/>
      <c r="K395" s="29"/>
      <c r="L395" s="29"/>
      <c r="M395" s="29"/>
      <c r="N395" s="29"/>
    </row>
    <row r="396" spans="2:14" ht="10.5" customHeight="1" thickTop="1" thickBot="1" x14ac:dyDescent="0.2">
      <c r="B396" s="29"/>
      <c r="C396" s="20"/>
      <c r="D396" s="20" t="s">
        <v>542</v>
      </c>
      <c r="E396" s="29"/>
      <c r="F396" s="30">
        <v>140</v>
      </c>
      <c r="G396" s="31"/>
      <c r="H396" s="32"/>
      <c r="I396" s="33">
        <f>ROUND(PRODUCT(E396:H396),2)</f>
        <v>140</v>
      </c>
      <c r="J396" s="29"/>
      <c r="K396" s="29"/>
      <c r="L396" s="29"/>
      <c r="M396" s="29"/>
      <c r="N396" s="29"/>
    </row>
    <row r="397" spans="2:14" ht="10.5" customHeight="1" thickTop="1" thickBot="1" x14ac:dyDescent="0.2">
      <c r="B397" s="29"/>
      <c r="C397" s="20"/>
      <c r="D397" s="29"/>
      <c r="E397" s="29"/>
      <c r="F397" s="30"/>
      <c r="G397" s="31"/>
      <c r="H397" s="32"/>
      <c r="I397" s="33"/>
      <c r="J397" s="29"/>
      <c r="K397" s="29"/>
      <c r="L397" s="29"/>
      <c r="M397" s="29"/>
      <c r="N397" s="29" t="s">
        <v>543</v>
      </c>
    </row>
    <row r="398" spans="2:14" ht="10.5" customHeight="1" thickTop="1" thickBot="1" x14ac:dyDescent="0.2">
      <c r="B398" s="29"/>
      <c r="C398" s="20"/>
      <c r="D398" s="29" t="s">
        <v>544</v>
      </c>
      <c r="E398" s="29"/>
      <c r="F398" s="30"/>
      <c r="G398" s="31"/>
      <c r="H398" s="32"/>
      <c r="I398" s="33">
        <f>ROUND(SUM(I395:I397),2)</f>
        <v>140</v>
      </c>
      <c r="J398" s="29"/>
      <c r="K398" s="29"/>
      <c r="L398" s="29"/>
      <c r="M398" s="29"/>
      <c r="N398" s="29"/>
    </row>
    <row r="399" spans="2:14" ht="10.5" customHeight="1" thickTop="1" thickBot="1" x14ac:dyDescent="0.2">
      <c r="B399" s="29"/>
      <c r="C399" s="20"/>
      <c r="D399" s="29" t="s">
        <v>545</v>
      </c>
      <c r="E399" s="29"/>
      <c r="F399" s="30"/>
      <c r="G399" s="31"/>
      <c r="H399" s="32"/>
      <c r="I399" s="33"/>
      <c r="J399" s="29"/>
      <c r="K399" s="29"/>
      <c r="L399" s="29"/>
      <c r="M399" s="29"/>
      <c r="N399" s="29"/>
    </row>
    <row r="400" spans="2:14" ht="29.25" customHeight="1" thickTop="1" thickBot="1" x14ac:dyDescent="0.2">
      <c r="B400" s="29" t="s">
        <v>546</v>
      </c>
      <c r="C400" s="20" t="s">
        <v>547</v>
      </c>
      <c r="D400" s="46" t="s">
        <v>548</v>
      </c>
      <c r="E400" s="29"/>
      <c r="F400" s="30"/>
      <c r="G400" s="31"/>
      <c r="H400" s="32"/>
      <c r="I400" s="33"/>
      <c r="J400" s="29"/>
      <c r="K400" s="29"/>
      <c r="L400" s="29"/>
      <c r="M400" s="29"/>
      <c r="N400" s="29"/>
    </row>
    <row r="401" spans="2:14" ht="10.5" customHeight="1" thickTop="1" thickBot="1" x14ac:dyDescent="0.2">
      <c r="B401" s="29"/>
      <c r="C401" s="20"/>
      <c r="D401" s="20" t="s">
        <v>549</v>
      </c>
      <c r="E401" s="29"/>
      <c r="F401" s="30"/>
      <c r="G401" s="31"/>
      <c r="H401" s="32"/>
      <c r="I401" s="33"/>
      <c r="J401" s="29"/>
      <c r="K401" s="29"/>
      <c r="L401" s="29"/>
      <c r="M401" s="29"/>
      <c r="N401" s="29"/>
    </row>
    <row r="402" spans="2:14" ht="10.5" customHeight="1" thickTop="1" thickBot="1" x14ac:dyDescent="0.2">
      <c r="B402" s="29"/>
      <c r="C402" s="20"/>
      <c r="D402" s="20" t="s">
        <v>550</v>
      </c>
      <c r="E402" s="29">
        <v>90</v>
      </c>
      <c r="F402" s="30"/>
      <c r="G402" s="31"/>
      <c r="H402" s="32"/>
      <c r="I402" s="33">
        <f>ROUND(PRODUCT(E402:H402),2)</f>
        <v>90</v>
      </c>
      <c r="J402" s="29"/>
      <c r="K402" s="29"/>
      <c r="L402" s="29"/>
      <c r="M402" s="29"/>
      <c r="N402" s="29"/>
    </row>
    <row r="403" spans="2:14" ht="10.5" customHeight="1" thickTop="1" thickBot="1" x14ac:dyDescent="0.2">
      <c r="B403" s="29"/>
      <c r="C403" s="20"/>
      <c r="D403" s="20" t="s">
        <v>551</v>
      </c>
      <c r="E403" s="29"/>
      <c r="F403" s="30"/>
      <c r="G403" s="31"/>
      <c r="H403" s="32">
        <v>0</v>
      </c>
      <c r="I403" s="33">
        <f>ROUND(PRODUCT(E403:H403),2)</f>
        <v>0</v>
      </c>
      <c r="J403" s="29"/>
      <c r="K403" s="29"/>
      <c r="L403" s="29"/>
      <c r="M403" s="29"/>
      <c r="N403" s="29"/>
    </row>
    <row r="404" spans="2:14" ht="10.5" customHeight="1" thickTop="1" thickBot="1" x14ac:dyDescent="0.2">
      <c r="B404" s="29"/>
      <c r="C404" s="20"/>
      <c r="D404" s="29"/>
      <c r="E404" s="29"/>
      <c r="F404" s="30"/>
      <c r="G404" s="31"/>
      <c r="H404" s="32"/>
      <c r="I404" s="33"/>
      <c r="J404" s="29"/>
      <c r="K404" s="29"/>
      <c r="L404" s="29"/>
      <c r="M404" s="29"/>
      <c r="N404" s="29" t="s">
        <v>552</v>
      </c>
    </row>
    <row r="405" spans="2:14" ht="10.5" customHeight="1" thickTop="1" thickBot="1" x14ac:dyDescent="0.2">
      <c r="B405" s="29"/>
      <c r="C405" s="20"/>
      <c r="D405" s="29" t="s">
        <v>553</v>
      </c>
      <c r="E405" s="29"/>
      <c r="F405" s="30"/>
      <c r="G405" s="31"/>
      <c r="H405" s="32"/>
      <c r="I405" s="33">
        <f>ROUND(SUM(I401:I404),2)</f>
        <v>90</v>
      </c>
      <c r="J405" s="29"/>
      <c r="K405" s="29"/>
      <c r="L405" s="29"/>
      <c r="M405" s="29"/>
      <c r="N405" s="29"/>
    </row>
    <row r="406" spans="2:14" ht="10.5" customHeight="1" thickTop="1" thickBot="1" x14ac:dyDescent="0.2">
      <c r="B406" s="29"/>
      <c r="C406" s="20"/>
      <c r="D406" s="29" t="s">
        <v>554</v>
      </c>
      <c r="E406" s="29"/>
      <c r="F406" s="30"/>
      <c r="G406" s="31"/>
      <c r="H406" s="32"/>
      <c r="I406" s="33"/>
      <c r="J406" s="29"/>
      <c r="K406" s="29"/>
      <c r="L406" s="29"/>
      <c r="M406" s="29"/>
      <c r="N406" s="29"/>
    </row>
    <row r="407" spans="2:14" ht="34.75" customHeight="1" thickTop="1" thickBot="1" x14ac:dyDescent="0.2">
      <c r="B407" s="29" t="s">
        <v>555</v>
      </c>
      <c r="C407" s="20" t="s">
        <v>556</v>
      </c>
      <c r="D407" s="46" t="s">
        <v>557</v>
      </c>
      <c r="E407" s="29"/>
      <c r="F407" s="30"/>
      <c r="G407" s="31"/>
      <c r="H407" s="32"/>
      <c r="I407" s="33"/>
      <c r="J407" s="29"/>
      <c r="K407" s="29"/>
      <c r="L407" s="29"/>
      <c r="M407" s="29"/>
      <c r="N407" s="29"/>
    </row>
    <row r="408" spans="2:14" ht="10.5" customHeight="1" thickTop="1" thickBot="1" x14ac:dyDescent="0.2">
      <c r="B408" s="29"/>
      <c r="C408" s="20"/>
      <c r="D408" s="20" t="s">
        <v>558</v>
      </c>
      <c r="E408" s="29"/>
      <c r="F408" s="30"/>
      <c r="G408" s="31"/>
      <c r="H408" s="32"/>
      <c r="I408" s="33"/>
      <c r="J408" s="29"/>
      <c r="K408" s="29"/>
      <c r="L408" s="29"/>
      <c r="M408" s="29"/>
      <c r="N408" s="29"/>
    </row>
    <row r="409" spans="2:14" ht="10.5" customHeight="1" thickTop="1" thickBot="1" x14ac:dyDescent="0.2">
      <c r="B409" s="29"/>
      <c r="C409" s="20"/>
      <c r="D409" s="20" t="s">
        <v>559</v>
      </c>
      <c r="E409" s="29"/>
      <c r="F409" s="30">
        <v>140</v>
      </c>
      <c r="G409" s="31"/>
      <c r="H409" s="32"/>
      <c r="I409" s="33">
        <f>ROUND(PRODUCT(E409:H409),2)</f>
        <v>140</v>
      </c>
      <c r="J409" s="29"/>
      <c r="K409" s="29"/>
      <c r="L409" s="29"/>
      <c r="M409" s="29"/>
      <c r="N409" s="29"/>
    </row>
    <row r="410" spans="2:14" ht="10.5" customHeight="1" thickTop="1" thickBot="1" x14ac:dyDescent="0.2">
      <c r="B410" s="29"/>
      <c r="C410" s="20"/>
      <c r="D410" s="29"/>
      <c r="E410" s="29"/>
      <c r="F410" s="30"/>
      <c r="G410" s="31"/>
      <c r="H410" s="32"/>
      <c r="I410" s="33"/>
      <c r="J410" s="29"/>
      <c r="K410" s="29"/>
      <c r="L410" s="29"/>
      <c r="M410" s="29"/>
      <c r="N410" s="29" t="s">
        <v>560</v>
      </c>
    </row>
    <row r="411" spans="2:14" ht="10.5" customHeight="1" thickTop="1" thickBot="1" x14ac:dyDescent="0.2">
      <c r="B411" s="29"/>
      <c r="C411" s="20"/>
      <c r="D411" s="29" t="s">
        <v>561</v>
      </c>
      <c r="E411" s="29"/>
      <c r="F411" s="30"/>
      <c r="G411" s="31"/>
      <c r="H411" s="32"/>
      <c r="I411" s="33">
        <f>ROUND(SUM(I408:I410),2)</f>
        <v>140</v>
      </c>
      <c r="J411" s="29"/>
      <c r="K411" s="29"/>
      <c r="L411" s="29"/>
      <c r="M411" s="29"/>
      <c r="N411" s="29"/>
    </row>
    <row r="412" spans="2:14" ht="10.5" customHeight="1" thickTop="1" thickBot="1" x14ac:dyDescent="0.2">
      <c r="B412" s="29"/>
      <c r="C412" s="20"/>
      <c r="D412" s="29" t="s">
        <v>562</v>
      </c>
      <c r="E412" s="29"/>
      <c r="F412" s="30"/>
      <c r="G412" s="31"/>
      <c r="H412" s="32"/>
      <c r="I412" s="33"/>
      <c r="J412" s="29"/>
      <c r="K412" s="29"/>
      <c r="L412" s="29"/>
      <c r="M412" s="29"/>
      <c r="N412" s="29"/>
    </row>
    <row r="413" spans="2:14" ht="65.75" customHeight="1" thickTop="1" thickBot="1" x14ac:dyDescent="0.2">
      <c r="B413" s="29" t="s">
        <v>563</v>
      </c>
      <c r="C413" s="20" t="s">
        <v>564</v>
      </c>
      <c r="D413" s="46" t="s">
        <v>565</v>
      </c>
      <c r="E413" s="29"/>
      <c r="F413" s="30"/>
      <c r="G413" s="31"/>
      <c r="H413" s="32"/>
      <c r="I413" s="33"/>
      <c r="J413" s="29"/>
      <c r="K413" s="29"/>
      <c r="L413" s="29"/>
      <c r="M413" s="29"/>
      <c r="N413" s="29"/>
    </row>
    <row r="414" spans="2:14" ht="10.5" customHeight="1" thickTop="1" thickBot="1" x14ac:dyDescent="0.2">
      <c r="B414" s="29"/>
      <c r="C414" s="20"/>
      <c r="D414" s="20" t="s">
        <v>566</v>
      </c>
      <c r="E414" s="29"/>
      <c r="F414" s="30"/>
      <c r="G414" s="31"/>
      <c r="H414" s="32"/>
      <c r="I414" s="33"/>
      <c r="J414" s="29"/>
      <c r="K414" s="29"/>
      <c r="L414" s="29"/>
      <c r="M414" s="29"/>
      <c r="N414" s="29"/>
    </row>
    <row r="415" spans="2:14" ht="10.5" customHeight="1" thickTop="1" thickBot="1" x14ac:dyDescent="0.2">
      <c r="B415" s="29"/>
      <c r="C415" s="20"/>
      <c r="D415" s="20" t="s">
        <v>567</v>
      </c>
      <c r="E415" s="29">
        <v>180</v>
      </c>
      <c r="F415" s="30"/>
      <c r="G415" s="31"/>
      <c r="H415" s="32"/>
      <c r="I415" s="33">
        <f>ROUND(PRODUCT(E415:H415),2)</f>
        <v>180</v>
      </c>
      <c r="J415" s="29"/>
      <c r="K415" s="29"/>
      <c r="L415" s="29"/>
      <c r="M415" s="29"/>
      <c r="N415" s="29"/>
    </row>
    <row r="416" spans="2:14" ht="10.5" customHeight="1" thickTop="1" thickBot="1" x14ac:dyDescent="0.2">
      <c r="B416" s="29"/>
      <c r="C416" s="20"/>
      <c r="D416" s="29"/>
      <c r="E416" s="29"/>
      <c r="F416" s="30"/>
      <c r="G416" s="31"/>
      <c r="H416" s="32"/>
      <c r="I416" s="33"/>
      <c r="J416" s="29"/>
      <c r="K416" s="29"/>
      <c r="L416" s="29"/>
      <c r="M416" s="29"/>
      <c r="N416" s="29" t="s">
        <v>568</v>
      </c>
    </row>
    <row r="417" spans="2:14" ht="10.5" customHeight="1" thickTop="1" thickBot="1" x14ac:dyDescent="0.2">
      <c r="B417" s="29"/>
      <c r="C417" s="20"/>
      <c r="D417" s="29" t="s">
        <v>569</v>
      </c>
      <c r="E417" s="29"/>
      <c r="F417" s="30"/>
      <c r="G417" s="31"/>
      <c r="H417" s="32"/>
      <c r="I417" s="33">
        <f>ROUND(SUM(I414:I416),2)</f>
        <v>180</v>
      </c>
      <c r="J417" s="29"/>
      <c r="K417" s="29"/>
      <c r="L417" s="29"/>
      <c r="M417" s="29"/>
      <c r="N417" s="29"/>
    </row>
    <row r="418" spans="2:14" ht="10.5" customHeight="1" thickTop="1" thickBot="1" x14ac:dyDescent="0.2">
      <c r="B418" s="29"/>
      <c r="C418" s="20"/>
      <c r="D418" s="29" t="s">
        <v>570</v>
      </c>
      <c r="E418" s="29"/>
      <c r="F418" s="30"/>
      <c r="G418" s="31"/>
      <c r="H418" s="32"/>
      <c r="I418" s="33"/>
      <c r="J418" s="29"/>
      <c r="K418" s="29"/>
      <c r="L418" s="29"/>
      <c r="M418" s="29"/>
      <c r="N418" s="29"/>
    </row>
    <row r="419" spans="2:14" ht="110.25" customHeight="1" thickTop="1" thickBot="1" x14ac:dyDescent="0.2">
      <c r="B419" s="29" t="s">
        <v>571</v>
      </c>
      <c r="C419" s="20" t="s">
        <v>572</v>
      </c>
      <c r="D419" s="46" t="s">
        <v>573</v>
      </c>
      <c r="E419" s="29"/>
      <c r="F419" s="30"/>
      <c r="G419" s="31"/>
      <c r="H419" s="32"/>
      <c r="I419" s="33"/>
      <c r="J419" s="29"/>
      <c r="K419" s="29"/>
      <c r="L419" s="29"/>
      <c r="M419" s="29"/>
      <c r="N419" s="29"/>
    </row>
    <row r="420" spans="2:14" ht="10.5" customHeight="1" thickTop="1" thickBot="1" x14ac:dyDescent="0.2">
      <c r="B420" s="29"/>
      <c r="C420" s="20"/>
      <c r="D420" s="20" t="s">
        <v>574</v>
      </c>
      <c r="E420" s="29"/>
      <c r="F420" s="30"/>
      <c r="G420" s="31"/>
      <c r="H420" s="32"/>
      <c r="I420" s="33"/>
      <c r="J420" s="29"/>
      <c r="K420" s="29"/>
      <c r="L420" s="29"/>
      <c r="M420" s="29"/>
      <c r="N420" s="29"/>
    </row>
    <row r="421" spans="2:14" ht="10.5" customHeight="1" thickTop="1" thickBot="1" x14ac:dyDescent="0.2">
      <c r="B421" s="29"/>
      <c r="C421" s="20"/>
      <c r="D421" s="20" t="s">
        <v>575</v>
      </c>
      <c r="E421" s="29">
        <v>50</v>
      </c>
      <c r="F421" s="30"/>
      <c r="G421" s="31"/>
      <c r="H421" s="32"/>
      <c r="I421" s="33">
        <f>ROUND(PRODUCT(E421:H421),2)</f>
        <v>50</v>
      </c>
      <c r="J421" s="29"/>
      <c r="K421" s="29"/>
      <c r="L421" s="29"/>
      <c r="M421" s="29"/>
      <c r="N421" s="29"/>
    </row>
    <row r="422" spans="2:14" ht="10.5" customHeight="1" thickTop="1" thickBot="1" x14ac:dyDescent="0.2">
      <c r="B422" s="29"/>
      <c r="C422" s="20"/>
      <c r="D422" s="29"/>
      <c r="E422" s="29"/>
      <c r="F422" s="30"/>
      <c r="G422" s="31"/>
      <c r="H422" s="32"/>
      <c r="I422" s="33"/>
      <c r="J422" s="29"/>
      <c r="K422" s="29"/>
      <c r="L422" s="29"/>
      <c r="M422" s="29"/>
      <c r="N422" s="29" t="s">
        <v>576</v>
      </c>
    </row>
    <row r="423" spans="2:14" ht="10.5" customHeight="1" thickTop="1" thickBot="1" x14ac:dyDescent="0.2">
      <c r="B423" s="29"/>
      <c r="C423" s="20"/>
      <c r="D423" s="29" t="s">
        <v>577</v>
      </c>
      <c r="E423" s="29"/>
      <c r="F423" s="30"/>
      <c r="G423" s="31"/>
      <c r="H423" s="32"/>
      <c r="I423" s="33">
        <f>ROUND(SUM(I420:I422),2)</f>
        <v>50</v>
      </c>
      <c r="J423" s="29"/>
      <c r="K423" s="29"/>
      <c r="L423" s="29"/>
      <c r="M423" s="29"/>
      <c r="N423" s="29"/>
    </row>
    <row r="424" spans="2:14" ht="10.5" customHeight="1" thickTop="1" thickBot="1" x14ac:dyDescent="0.2">
      <c r="B424" s="29"/>
      <c r="C424" s="20"/>
      <c r="D424" s="29" t="s">
        <v>578</v>
      </c>
      <c r="E424" s="29"/>
      <c r="F424" s="30"/>
      <c r="G424" s="31"/>
      <c r="H424" s="32"/>
      <c r="I424" s="33"/>
      <c r="J424" s="29"/>
      <c r="K424" s="29"/>
      <c r="L424" s="29"/>
      <c r="M424" s="29"/>
      <c r="N424" s="29"/>
    </row>
    <row r="425" spans="2:14" ht="111.25" customHeight="1" thickTop="1" thickBot="1" x14ac:dyDescent="0.2">
      <c r="B425" s="29" t="s">
        <v>579</v>
      </c>
      <c r="C425" s="20" t="s">
        <v>580</v>
      </c>
      <c r="D425" s="46" t="s">
        <v>581</v>
      </c>
      <c r="E425" s="29"/>
      <c r="F425" s="30"/>
      <c r="G425" s="31"/>
      <c r="H425" s="32"/>
      <c r="I425" s="33"/>
      <c r="J425" s="29"/>
      <c r="K425" s="29"/>
      <c r="L425" s="29"/>
      <c r="M425" s="29"/>
      <c r="N425" s="29"/>
    </row>
    <row r="426" spans="2:14" ht="10.5" customHeight="1" thickTop="1" thickBot="1" x14ac:dyDescent="0.2">
      <c r="B426" s="29"/>
      <c r="C426" s="20"/>
      <c r="D426" s="20" t="s">
        <v>582</v>
      </c>
      <c r="E426" s="29"/>
      <c r="F426" s="30"/>
      <c r="G426" s="31"/>
      <c r="H426" s="32"/>
      <c r="I426" s="33"/>
      <c r="J426" s="29"/>
      <c r="K426" s="29"/>
      <c r="L426" s="29"/>
      <c r="M426" s="29"/>
      <c r="N426" s="29"/>
    </row>
    <row r="427" spans="2:14" ht="10.5" customHeight="1" thickTop="1" thickBot="1" x14ac:dyDescent="0.2">
      <c r="B427" s="29"/>
      <c r="C427" s="20"/>
      <c r="D427" s="20" t="s">
        <v>583</v>
      </c>
      <c r="E427" s="29">
        <v>50</v>
      </c>
      <c r="F427" s="30"/>
      <c r="G427" s="31"/>
      <c r="H427" s="32"/>
      <c r="I427" s="33">
        <f>ROUND(PRODUCT(E427:H427),2)</f>
        <v>50</v>
      </c>
      <c r="J427" s="29"/>
      <c r="K427" s="29"/>
      <c r="L427" s="29"/>
      <c r="M427" s="29"/>
      <c r="N427" s="29"/>
    </row>
    <row r="428" spans="2:14" ht="10.5" customHeight="1" thickTop="1" thickBot="1" x14ac:dyDescent="0.2">
      <c r="B428" s="29"/>
      <c r="C428" s="20"/>
      <c r="D428" s="29"/>
      <c r="E428" s="29"/>
      <c r="F428" s="30"/>
      <c r="G428" s="31"/>
      <c r="H428" s="32"/>
      <c r="I428" s="33"/>
      <c r="J428" s="29"/>
      <c r="K428" s="29"/>
      <c r="L428" s="29"/>
      <c r="M428" s="29"/>
      <c r="N428" s="29" t="s">
        <v>584</v>
      </c>
    </row>
    <row r="429" spans="2:14" ht="10.5" customHeight="1" thickTop="1" thickBot="1" x14ac:dyDescent="0.2">
      <c r="B429" s="29"/>
      <c r="C429" s="20"/>
      <c r="D429" s="29" t="s">
        <v>585</v>
      </c>
      <c r="E429" s="29"/>
      <c r="F429" s="30"/>
      <c r="G429" s="31"/>
      <c r="H429" s="32"/>
      <c r="I429" s="33">
        <f>ROUND(SUM(I426:I428),2)</f>
        <v>50</v>
      </c>
      <c r="J429" s="29"/>
      <c r="K429" s="29"/>
      <c r="L429" s="29"/>
      <c r="M429" s="29"/>
      <c r="N429" s="29"/>
    </row>
    <row r="430" spans="2:14" ht="10.5" customHeight="1" thickTop="1" thickBot="1" x14ac:dyDescent="0.2">
      <c r="B430" s="29"/>
      <c r="C430" s="20"/>
      <c r="D430" s="29" t="s">
        <v>586</v>
      </c>
      <c r="E430" s="29"/>
      <c r="F430" s="30"/>
      <c r="G430" s="31"/>
      <c r="H430" s="32"/>
      <c r="I430" s="33"/>
      <c r="J430" s="29"/>
      <c r="K430" s="29"/>
      <c r="L430" s="29"/>
      <c r="M430" s="29"/>
      <c r="N430" s="29"/>
    </row>
    <row r="431" spans="2:14" ht="114.75" customHeight="1" thickTop="1" thickBot="1" x14ac:dyDescent="0.2">
      <c r="B431" s="29" t="s">
        <v>587</v>
      </c>
      <c r="C431" s="20" t="s">
        <v>588</v>
      </c>
      <c r="D431" s="46" t="s">
        <v>589</v>
      </c>
      <c r="E431" s="29"/>
      <c r="F431" s="30"/>
      <c r="G431" s="31"/>
      <c r="H431" s="32"/>
      <c r="I431" s="33"/>
      <c r="J431" s="29"/>
      <c r="K431" s="29"/>
      <c r="L431" s="29"/>
      <c r="M431" s="29"/>
      <c r="N431" s="29"/>
    </row>
    <row r="432" spans="2:14" ht="10.5" customHeight="1" thickTop="1" thickBot="1" x14ac:dyDescent="0.2">
      <c r="B432" s="29"/>
      <c r="C432" s="20"/>
      <c r="D432" s="20" t="s">
        <v>590</v>
      </c>
      <c r="E432" s="29"/>
      <c r="F432" s="30"/>
      <c r="G432" s="31"/>
      <c r="H432" s="32"/>
      <c r="I432" s="33"/>
      <c r="J432" s="29"/>
      <c r="K432" s="29"/>
      <c r="L432" s="29"/>
      <c r="M432" s="29"/>
      <c r="N432" s="29"/>
    </row>
    <row r="433" spans="2:14" ht="10.5" customHeight="1" thickTop="1" thickBot="1" x14ac:dyDescent="0.2">
      <c r="B433" s="29"/>
      <c r="C433" s="20"/>
      <c r="D433" s="20" t="s">
        <v>591</v>
      </c>
      <c r="E433" s="29">
        <v>50</v>
      </c>
      <c r="F433" s="30"/>
      <c r="G433" s="31"/>
      <c r="H433" s="32"/>
      <c r="I433" s="33">
        <f>ROUND(PRODUCT(E433:H433),2)</f>
        <v>50</v>
      </c>
      <c r="J433" s="29"/>
      <c r="K433" s="29"/>
      <c r="L433" s="29"/>
      <c r="M433" s="29"/>
      <c r="N433" s="29"/>
    </row>
    <row r="434" spans="2:14" ht="10.5" customHeight="1" thickTop="1" thickBot="1" x14ac:dyDescent="0.2">
      <c r="B434" s="29"/>
      <c r="C434" s="20"/>
      <c r="D434" s="20" t="s">
        <v>592</v>
      </c>
      <c r="E434" s="29"/>
      <c r="F434" s="30"/>
      <c r="G434" s="31"/>
      <c r="H434" s="32">
        <v>0</v>
      </c>
      <c r="I434" s="33">
        <f>ROUND(PRODUCT(E434:H434),2)</f>
        <v>0</v>
      </c>
      <c r="J434" s="29"/>
      <c r="K434" s="29"/>
      <c r="L434" s="29"/>
      <c r="M434" s="29"/>
      <c r="N434" s="29"/>
    </row>
    <row r="435" spans="2:14" ht="10.5" customHeight="1" thickTop="1" thickBot="1" x14ac:dyDescent="0.2">
      <c r="B435" s="29"/>
      <c r="C435" s="20"/>
      <c r="D435" s="29"/>
      <c r="E435" s="29"/>
      <c r="F435" s="30"/>
      <c r="G435" s="31"/>
      <c r="H435" s="32"/>
      <c r="I435" s="33"/>
      <c r="J435" s="29"/>
      <c r="K435" s="29"/>
      <c r="L435" s="29"/>
      <c r="M435" s="29"/>
      <c r="N435" s="29" t="s">
        <v>593</v>
      </c>
    </row>
    <row r="436" spans="2:14" ht="10.5" customHeight="1" thickTop="1" thickBot="1" x14ac:dyDescent="0.2">
      <c r="B436" s="29"/>
      <c r="C436" s="20"/>
      <c r="D436" s="29" t="s">
        <v>594</v>
      </c>
      <c r="E436" s="29"/>
      <c r="F436" s="30"/>
      <c r="G436" s="31"/>
      <c r="H436" s="32"/>
      <c r="I436" s="33">
        <f>ROUND(SUM(I432:I435),2)</f>
        <v>50</v>
      </c>
      <c r="J436" s="29"/>
      <c r="K436" s="29"/>
      <c r="L436" s="29"/>
      <c r="M436" s="29"/>
      <c r="N436" s="29"/>
    </row>
    <row r="437" spans="2:14" ht="10.5" customHeight="1" thickTop="1" thickBot="1" x14ac:dyDescent="0.2">
      <c r="B437" s="29"/>
      <c r="C437" s="20"/>
      <c r="D437" s="29" t="s">
        <v>595</v>
      </c>
      <c r="E437" s="29"/>
      <c r="F437" s="30"/>
      <c r="G437" s="31"/>
      <c r="H437" s="32"/>
      <c r="I437" s="33"/>
      <c r="J437" s="29"/>
      <c r="K437" s="29"/>
      <c r="L437" s="29"/>
      <c r="M437" s="29"/>
      <c r="N437" s="29"/>
    </row>
    <row r="438" spans="2:14" ht="72" customHeight="1" thickTop="1" thickBot="1" x14ac:dyDescent="0.2">
      <c r="B438" s="29" t="s">
        <v>596</v>
      </c>
      <c r="C438" s="20" t="s">
        <v>597</v>
      </c>
      <c r="D438" s="46" t="s">
        <v>598</v>
      </c>
      <c r="E438" s="29"/>
      <c r="F438" s="30"/>
      <c r="G438" s="31"/>
      <c r="H438" s="32"/>
      <c r="I438" s="33"/>
      <c r="J438" s="29"/>
      <c r="K438" s="29"/>
      <c r="L438" s="29"/>
      <c r="M438" s="29"/>
      <c r="N438" s="29"/>
    </row>
    <row r="439" spans="2:14" ht="10.5" customHeight="1" thickTop="1" thickBot="1" x14ac:dyDescent="0.2">
      <c r="B439" s="29"/>
      <c r="C439" s="20"/>
      <c r="D439" s="20" t="s">
        <v>599</v>
      </c>
      <c r="E439" s="29"/>
      <c r="F439" s="30"/>
      <c r="G439" s="31"/>
      <c r="H439" s="32"/>
      <c r="I439" s="33"/>
      <c r="J439" s="29"/>
      <c r="K439" s="29"/>
      <c r="L439" s="29"/>
      <c r="M439" s="29"/>
      <c r="N439" s="29"/>
    </row>
    <row r="440" spans="2:14" ht="10.5" customHeight="1" thickTop="1" thickBot="1" x14ac:dyDescent="0.2">
      <c r="B440" s="29"/>
      <c r="C440" s="20"/>
      <c r="D440" s="20" t="s">
        <v>600</v>
      </c>
      <c r="E440" s="29">
        <v>12</v>
      </c>
      <c r="F440" s="30"/>
      <c r="G440" s="31"/>
      <c r="H440" s="32"/>
      <c r="I440" s="33">
        <f>ROUND(PRODUCT(E440:H440),2)</f>
        <v>12</v>
      </c>
      <c r="J440" s="29"/>
      <c r="K440" s="29"/>
      <c r="L440" s="29"/>
      <c r="M440" s="29"/>
      <c r="N440" s="29"/>
    </row>
    <row r="441" spans="2:14" ht="10.5" customHeight="1" thickTop="1" thickBot="1" x14ac:dyDescent="0.2">
      <c r="B441" s="29"/>
      <c r="C441" s="20"/>
      <c r="D441" s="29"/>
      <c r="E441" s="29"/>
      <c r="F441" s="30"/>
      <c r="G441" s="31"/>
      <c r="H441" s="32"/>
      <c r="I441" s="33"/>
      <c r="J441" s="29"/>
      <c r="K441" s="29"/>
      <c r="L441" s="29"/>
      <c r="M441" s="29"/>
      <c r="N441" s="29" t="s">
        <v>601</v>
      </c>
    </row>
    <row r="442" spans="2:14" ht="10.5" customHeight="1" thickTop="1" thickBot="1" x14ac:dyDescent="0.2">
      <c r="B442" s="29"/>
      <c r="C442" s="20"/>
      <c r="D442" s="29" t="s">
        <v>602</v>
      </c>
      <c r="E442" s="29"/>
      <c r="F442" s="30"/>
      <c r="G442" s="31"/>
      <c r="H442" s="32"/>
      <c r="I442" s="33">
        <f>ROUND(SUM(I439:I441),2)</f>
        <v>12</v>
      </c>
      <c r="J442" s="29"/>
      <c r="K442" s="29"/>
      <c r="L442" s="29"/>
      <c r="M442" s="29"/>
      <c r="N442" s="29"/>
    </row>
    <row r="443" spans="2:14" ht="10.5" customHeight="1" thickTop="1" thickBot="1" x14ac:dyDescent="0.2">
      <c r="B443" s="29"/>
      <c r="C443" s="20"/>
      <c r="D443" s="29" t="s">
        <v>603</v>
      </c>
      <c r="E443" s="29"/>
      <c r="F443" s="30"/>
      <c r="G443" s="31"/>
      <c r="H443" s="32"/>
      <c r="I443" s="33"/>
      <c r="J443" s="29"/>
      <c r="K443" s="29"/>
      <c r="L443" s="29"/>
      <c r="M443" s="29"/>
      <c r="N443" s="29"/>
    </row>
    <row r="444" spans="2:14" ht="409.5" customHeight="1" thickTop="1" thickBot="1" x14ac:dyDescent="0.2">
      <c r="B444" s="29" t="s">
        <v>604</v>
      </c>
      <c r="C444" s="20" t="s">
        <v>605</v>
      </c>
      <c r="D444" s="46" t="s">
        <v>606</v>
      </c>
      <c r="E444" s="29"/>
      <c r="F444" s="30"/>
      <c r="G444" s="31"/>
      <c r="H444" s="32"/>
      <c r="I444" s="33"/>
      <c r="J444" s="29"/>
      <c r="K444" s="29"/>
      <c r="L444" s="29"/>
      <c r="M444" s="29"/>
      <c r="N444" s="29"/>
    </row>
    <row r="445" spans="2:14" ht="10.5" customHeight="1" thickTop="1" thickBot="1" x14ac:dyDescent="0.2">
      <c r="B445" s="29"/>
      <c r="C445" s="20"/>
      <c r="D445" s="20" t="s">
        <v>607</v>
      </c>
      <c r="E445" s="29"/>
      <c r="F445" s="30"/>
      <c r="G445" s="31"/>
      <c r="H445" s="32"/>
      <c r="I445" s="33"/>
      <c r="J445" s="29"/>
      <c r="K445" s="29"/>
      <c r="L445" s="29"/>
      <c r="M445" s="29"/>
      <c r="N445" s="29"/>
    </row>
    <row r="446" spans="2:14" ht="10.5" customHeight="1" thickTop="1" thickBot="1" x14ac:dyDescent="0.2">
      <c r="B446" s="29"/>
      <c r="C446" s="20"/>
      <c r="D446" s="20" t="s">
        <v>608</v>
      </c>
      <c r="E446" s="29">
        <v>2130</v>
      </c>
      <c r="F446" s="30"/>
      <c r="G446" s="31"/>
      <c r="H446" s="32"/>
      <c r="I446" s="33">
        <f>ROUND(PRODUCT(E446:H446),2)</f>
        <v>2130</v>
      </c>
      <c r="J446" s="29"/>
      <c r="K446" s="29"/>
      <c r="L446" s="29"/>
      <c r="M446" s="29"/>
      <c r="N446" s="29"/>
    </row>
    <row r="447" spans="2:14" ht="10.5" customHeight="1" thickTop="1" thickBot="1" x14ac:dyDescent="0.2">
      <c r="B447" s="29"/>
      <c r="C447" s="20"/>
      <c r="D447" s="29"/>
      <c r="E447" s="29"/>
      <c r="F447" s="30"/>
      <c r="G447" s="31"/>
      <c r="H447" s="32"/>
      <c r="I447" s="33"/>
      <c r="J447" s="29"/>
      <c r="K447" s="29"/>
      <c r="L447" s="29"/>
      <c r="M447" s="29"/>
      <c r="N447" s="29" t="s">
        <v>609</v>
      </c>
    </row>
    <row r="448" spans="2:14" ht="10.5" customHeight="1" thickTop="1" thickBot="1" x14ac:dyDescent="0.2">
      <c r="B448" s="29"/>
      <c r="C448" s="20"/>
      <c r="D448" s="29" t="s">
        <v>610</v>
      </c>
      <c r="E448" s="29"/>
      <c r="F448" s="30"/>
      <c r="G448" s="31"/>
      <c r="H448" s="32"/>
      <c r="I448" s="33">
        <f>ROUND(SUM(I445:I447),2)</f>
        <v>2130</v>
      </c>
      <c r="J448" s="29"/>
      <c r="K448" s="29"/>
      <c r="L448" s="29"/>
      <c r="M448" s="29"/>
      <c r="N448" s="29"/>
    </row>
    <row r="449" spans="2:14" ht="10.5" customHeight="1" thickTop="1" thickBot="1" x14ac:dyDescent="0.2">
      <c r="B449" s="29"/>
      <c r="C449" s="20"/>
      <c r="D449" s="29" t="s">
        <v>611</v>
      </c>
      <c r="E449" s="29"/>
      <c r="F449" s="30"/>
      <c r="G449" s="31"/>
      <c r="H449" s="32"/>
      <c r="I449" s="33"/>
      <c r="J449" s="29"/>
      <c r="K449" s="29"/>
      <c r="L449" s="29"/>
      <c r="M449" s="29"/>
      <c r="N449" s="29"/>
    </row>
    <row r="450" spans="2:14" ht="409.5" customHeight="1" thickTop="1" thickBot="1" x14ac:dyDescent="0.2">
      <c r="B450" s="29" t="s">
        <v>612</v>
      </c>
      <c r="C450" s="20" t="s">
        <v>613</v>
      </c>
      <c r="D450" s="46" t="s">
        <v>614</v>
      </c>
      <c r="E450" s="29"/>
      <c r="F450" s="30"/>
      <c r="G450" s="31"/>
      <c r="H450" s="32"/>
      <c r="I450" s="33"/>
      <c r="J450" s="29"/>
      <c r="K450" s="29"/>
      <c r="L450" s="29"/>
      <c r="M450" s="29"/>
      <c r="N450" s="29"/>
    </row>
    <row r="451" spans="2:14" ht="10.5" customHeight="1" thickTop="1" thickBot="1" x14ac:dyDescent="0.2">
      <c r="B451" s="29"/>
      <c r="C451" s="20"/>
      <c r="D451" s="20" t="s">
        <v>615</v>
      </c>
      <c r="E451" s="29"/>
      <c r="F451" s="30"/>
      <c r="G451" s="31"/>
      <c r="H451" s="32"/>
      <c r="I451" s="33"/>
      <c r="J451" s="29"/>
      <c r="K451" s="29"/>
      <c r="L451" s="29"/>
      <c r="M451" s="29"/>
      <c r="N451" s="29"/>
    </row>
    <row r="452" spans="2:14" ht="10.5" customHeight="1" thickTop="1" thickBot="1" x14ac:dyDescent="0.2">
      <c r="B452" s="29"/>
      <c r="C452" s="20"/>
      <c r="D452" s="20" t="s">
        <v>616</v>
      </c>
      <c r="E452" s="29">
        <v>78</v>
      </c>
      <c r="F452" s="30"/>
      <c r="G452" s="31"/>
      <c r="H452" s="32"/>
      <c r="I452" s="33">
        <f>ROUND(PRODUCT(E452:H452),2)</f>
        <v>78</v>
      </c>
      <c r="J452" s="29"/>
      <c r="K452" s="29"/>
      <c r="L452" s="29"/>
      <c r="M452" s="29"/>
      <c r="N452" s="29"/>
    </row>
    <row r="453" spans="2:14" ht="10.5" customHeight="1" thickTop="1" thickBot="1" x14ac:dyDescent="0.2">
      <c r="B453" s="29"/>
      <c r="C453" s="20"/>
      <c r="D453" s="29"/>
      <c r="E453" s="29"/>
      <c r="F453" s="30"/>
      <c r="G453" s="31"/>
      <c r="H453" s="32"/>
      <c r="I453" s="33"/>
      <c r="J453" s="29"/>
      <c r="K453" s="29"/>
      <c r="L453" s="29"/>
      <c r="M453" s="29"/>
      <c r="N453" s="29" t="s">
        <v>617</v>
      </c>
    </row>
    <row r="454" spans="2:14" ht="10.5" customHeight="1" thickTop="1" thickBot="1" x14ac:dyDescent="0.2">
      <c r="B454" s="29"/>
      <c r="C454" s="20"/>
      <c r="D454" s="29" t="s">
        <v>618</v>
      </c>
      <c r="E454" s="29"/>
      <c r="F454" s="30"/>
      <c r="G454" s="31"/>
      <c r="H454" s="32"/>
      <c r="I454" s="33">
        <f>ROUND(SUM(I451:I453),2)</f>
        <v>78</v>
      </c>
      <c r="J454" s="29"/>
      <c r="K454" s="29"/>
      <c r="L454" s="29"/>
      <c r="M454" s="29"/>
      <c r="N454" s="29"/>
    </row>
    <row r="455" spans="2:14" ht="10.5" customHeight="1" thickTop="1" thickBot="1" x14ac:dyDescent="0.2">
      <c r="B455" s="29"/>
      <c r="C455" s="20"/>
      <c r="D455" s="29" t="s">
        <v>619</v>
      </c>
      <c r="E455" s="29"/>
      <c r="F455" s="30"/>
      <c r="G455" s="31"/>
      <c r="H455" s="32"/>
      <c r="I455" s="33"/>
      <c r="J455" s="29"/>
      <c r="K455" s="29"/>
      <c r="L455" s="29"/>
      <c r="M455" s="29"/>
      <c r="N455" s="29"/>
    </row>
    <row r="456" spans="2:14" ht="409.5" customHeight="1" thickTop="1" thickBot="1" x14ac:dyDescent="0.2">
      <c r="B456" s="29" t="s">
        <v>620</v>
      </c>
      <c r="C456" s="20" t="s">
        <v>621</v>
      </c>
      <c r="D456" s="46" t="s">
        <v>622</v>
      </c>
      <c r="E456" s="29"/>
      <c r="F456" s="30"/>
      <c r="G456" s="31"/>
      <c r="H456" s="32"/>
      <c r="I456" s="33"/>
      <c r="J456" s="29"/>
      <c r="K456" s="29"/>
      <c r="L456" s="29"/>
      <c r="M456" s="29"/>
      <c r="N456" s="29"/>
    </row>
    <row r="457" spans="2:14" ht="10.5" customHeight="1" thickTop="1" thickBot="1" x14ac:dyDescent="0.2">
      <c r="B457" s="29"/>
      <c r="C457" s="20"/>
      <c r="D457" s="20" t="s">
        <v>623</v>
      </c>
      <c r="E457" s="29"/>
      <c r="F457" s="30"/>
      <c r="G457" s="31"/>
      <c r="H457" s="32"/>
      <c r="I457" s="33"/>
      <c r="J457" s="29"/>
      <c r="K457" s="29"/>
      <c r="L457" s="29"/>
      <c r="M457" s="29"/>
      <c r="N457" s="29"/>
    </row>
    <row r="458" spans="2:14" ht="10.5" customHeight="1" thickTop="1" thickBot="1" x14ac:dyDescent="0.2">
      <c r="B458" s="29"/>
      <c r="C458" s="20"/>
      <c r="D458" s="20" t="s">
        <v>624</v>
      </c>
      <c r="E458" s="29">
        <v>10</v>
      </c>
      <c r="F458" s="30"/>
      <c r="G458" s="31"/>
      <c r="H458" s="32"/>
      <c r="I458" s="33">
        <f>ROUND(PRODUCT(E458:H458),2)</f>
        <v>10</v>
      </c>
      <c r="J458" s="29"/>
      <c r="K458" s="29"/>
      <c r="L458" s="29"/>
      <c r="M458" s="29"/>
      <c r="N458" s="29"/>
    </row>
    <row r="459" spans="2:14" ht="10.5" customHeight="1" thickTop="1" thickBot="1" x14ac:dyDescent="0.2">
      <c r="B459" s="29"/>
      <c r="C459" s="20"/>
      <c r="D459" s="29"/>
      <c r="E459" s="29"/>
      <c r="F459" s="30"/>
      <c r="G459" s="31"/>
      <c r="H459" s="32"/>
      <c r="I459" s="33"/>
      <c r="J459" s="29"/>
      <c r="K459" s="29"/>
      <c r="L459" s="29"/>
      <c r="M459" s="29"/>
      <c r="N459" s="29" t="s">
        <v>625</v>
      </c>
    </row>
    <row r="460" spans="2:14" ht="10.5" customHeight="1" thickTop="1" thickBot="1" x14ac:dyDescent="0.2">
      <c r="B460" s="29"/>
      <c r="C460" s="20"/>
      <c r="D460" s="29" t="s">
        <v>626</v>
      </c>
      <c r="E460" s="29"/>
      <c r="F460" s="30"/>
      <c r="G460" s="31"/>
      <c r="H460" s="32"/>
      <c r="I460" s="33">
        <f>ROUND(SUM(I457:I459),2)</f>
        <v>10</v>
      </c>
      <c r="J460" s="29"/>
      <c r="K460" s="29"/>
      <c r="L460" s="29"/>
      <c r="M460" s="29"/>
      <c r="N460" s="29"/>
    </row>
    <row r="461" spans="2:14" ht="10.5" customHeight="1" thickTop="1" thickBot="1" x14ac:dyDescent="0.2">
      <c r="B461" s="29"/>
      <c r="C461" s="20"/>
      <c r="D461" s="29" t="s">
        <v>627</v>
      </c>
      <c r="E461" s="29"/>
      <c r="F461" s="30"/>
      <c r="G461" s="31"/>
      <c r="H461" s="32"/>
      <c r="I461" s="33"/>
      <c r="J461" s="29"/>
      <c r="K461" s="29"/>
      <c r="L461" s="29"/>
      <c r="M461" s="29"/>
      <c r="N461" s="29"/>
    </row>
    <row r="462" spans="2:14" ht="35.5" customHeight="1" thickTop="1" thickBot="1" x14ac:dyDescent="0.2">
      <c r="B462" s="29" t="s">
        <v>628</v>
      </c>
      <c r="C462" s="20" t="s">
        <v>629</v>
      </c>
      <c r="D462" s="46" t="s">
        <v>630</v>
      </c>
      <c r="E462" s="29"/>
      <c r="F462" s="30"/>
      <c r="G462" s="31"/>
      <c r="H462" s="32"/>
      <c r="I462" s="33"/>
      <c r="J462" s="29"/>
      <c r="K462" s="29"/>
      <c r="L462" s="29"/>
      <c r="M462" s="29"/>
      <c r="N462" s="29"/>
    </row>
    <row r="463" spans="2:14" ht="10.5" customHeight="1" thickTop="1" thickBot="1" x14ac:dyDescent="0.2">
      <c r="B463" s="29"/>
      <c r="C463" s="20"/>
      <c r="D463" s="20" t="s">
        <v>631</v>
      </c>
      <c r="E463" s="29"/>
      <c r="F463" s="30"/>
      <c r="G463" s="31"/>
      <c r="H463" s="32"/>
      <c r="I463" s="33"/>
      <c r="J463" s="29"/>
      <c r="K463" s="29"/>
      <c r="L463" s="29"/>
      <c r="M463" s="29"/>
      <c r="N463" s="29"/>
    </row>
    <row r="464" spans="2:14" ht="10.5" customHeight="1" thickTop="1" thickBot="1" x14ac:dyDescent="0.2">
      <c r="B464" s="29"/>
      <c r="C464" s="20"/>
      <c r="D464" s="20" t="s">
        <v>632</v>
      </c>
      <c r="E464" s="29">
        <v>570</v>
      </c>
      <c r="F464" s="30"/>
      <c r="G464" s="31"/>
      <c r="H464" s="32"/>
      <c r="I464" s="33">
        <f>ROUND(PRODUCT(E464:H464),2)</f>
        <v>570</v>
      </c>
      <c r="J464" s="29"/>
      <c r="K464" s="29"/>
      <c r="L464" s="29"/>
      <c r="M464" s="29"/>
      <c r="N464" s="29"/>
    </row>
    <row r="465" spans="2:14" ht="10.5" customHeight="1" thickTop="1" thickBot="1" x14ac:dyDescent="0.2">
      <c r="B465" s="29"/>
      <c r="C465" s="20"/>
      <c r="D465" s="20" t="s">
        <v>633</v>
      </c>
      <c r="E465" s="29"/>
      <c r="F465" s="30"/>
      <c r="G465" s="31"/>
      <c r="H465" s="32">
        <v>0</v>
      </c>
      <c r="I465" s="33">
        <f>ROUND(PRODUCT(E465:H465),2)</f>
        <v>0</v>
      </c>
      <c r="J465" s="29"/>
      <c r="K465" s="29"/>
      <c r="L465" s="29"/>
      <c r="M465" s="29"/>
      <c r="N465" s="29"/>
    </row>
    <row r="466" spans="2:14" ht="10.5" customHeight="1" thickTop="1" thickBot="1" x14ac:dyDescent="0.2">
      <c r="B466" s="29"/>
      <c r="C466" s="20"/>
      <c r="D466" s="29"/>
      <c r="E466" s="29"/>
      <c r="F466" s="30"/>
      <c r="G466" s="31"/>
      <c r="H466" s="32"/>
      <c r="I466" s="33"/>
      <c r="J466" s="29"/>
      <c r="K466" s="29"/>
      <c r="L466" s="29"/>
      <c r="M466" s="29"/>
      <c r="N466" s="29" t="s">
        <v>634</v>
      </c>
    </row>
    <row r="467" spans="2:14" ht="10.5" customHeight="1" thickTop="1" thickBot="1" x14ac:dyDescent="0.2">
      <c r="B467" s="29"/>
      <c r="C467" s="20"/>
      <c r="D467" s="29" t="s">
        <v>635</v>
      </c>
      <c r="E467" s="29"/>
      <c r="F467" s="30"/>
      <c r="G467" s="31"/>
      <c r="H467" s="32"/>
      <c r="I467" s="33">
        <f>ROUND(SUM(I463:I466),2)</f>
        <v>570</v>
      </c>
      <c r="J467" s="29"/>
      <c r="K467" s="29"/>
      <c r="L467" s="29"/>
      <c r="M467" s="29"/>
      <c r="N467" s="29"/>
    </row>
    <row r="468" spans="2:14" ht="10.5" customHeight="1" thickTop="1" thickBot="1" x14ac:dyDescent="0.2">
      <c r="B468" s="29"/>
      <c r="C468" s="20"/>
      <c r="D468" s="29" t="s">
        <v>636</v>
      </c>
      <c r="E468" s="29"/>
      <c r="F468" s="30"/>
      <c r="G468" s="31"/>
      <c r="H468" s="32"/>
      <c r="I468" s="33"/>
      <c r="J468" s="29"/>
      <c r="K468" s="29"/>
      <c r="L468" s="29"/>
      <c r="M468" s="29"/>
      <c r="N468" s="29"/>
    </row>
    <row r="469" spans="2:14" ht="109.25" customHeight="1" thickTop="1" thickBot="1" x14ac:dyDescent="0.2">
      <c r="B469" s="29" t="s">
        <v>637</v>
      </c>
      <c r="C469" s="20" t="s">
        <v>638</v>
      </c>
      <c r="D469" s="46" t="s">
        <v>639</v>
      </c>
      <c r="E469" s="29"/>
      <c r="F469" s="30"/>
      <c r="G469" s="31"/>
      <c r="H469" s="32"/>
      <c r="I469" s="33"/>
      <c r="J469" s="29"/>
      <c r="K469" s="29"/>
      <c r="L469" s="29"/>
      <c r="M469" s="29"/>
      <c r="N469" s="29"/>
    </row>
    <row r="470" spans="2:14" ht="10.5" customHeight="1" thickTop="1" thickBot="1" x14ac:dyDescent="0.2">
      <c r="B470" s="29"/>
      <c r="C470" s="20"/>
      <c r="D470" s="20" t="s">
        <v>640</v>
      </c>
      <c r="E470" s="29"/>
      <c r="F470" s="30"/>
      <c r="G470" s="31"/>
      <c r="H470" s="32"/>
      <c r="I470" s="33"/>
      <c r="J470" s="29"/>
      <c r="K470" s="29"/>
      <c r="L470" s="29"/>
      <c r="M470" s="29"/>
      <c r="N470" s="29"/>
    </row>
    <row r="471" spans="2:14" ht="10.5" customHeight="1" thickTop="1" thickBot="1" x14ac:dyDescent="0.2">
      <c r="B471" s="29"/>
      <c r="C471" s="20"/>
      <c r="D471" s="20" t="s">
        <v>641</v>
      </c>
      <c r="E471" s="29">
        <v>50</v>
      </c>
      <c r="F471" s="30"/>
      <c r="G471" s="31"/>
      <c r="H471" s="32"/>
      <c r="I471" s="33">
        <f>ROUND(PRODUCT(E471:H471),2)</f>
        <v>50</v>
      </c>
      <c r="J471" s="29"/>
      <c r="K471" s="29"/>
      <c r="L471" s="29"/>
      <c r="M471" s="29"/>
      <c r="N471" s="29"/>
    </row>
    <row r="472" spans="2:14" ht="10.5" customHeight="1" thickTop="1" thickBot="1" x14ac:dyDescent="0.2">
      <c r="B472" s="29"/>
      <c r="C472" s="20"/>
      <c r="D472" s="29"/>
      <c r="E472" s="29"/>
      <c r="F472" s="30"/>
      <c r="G472" s="31"/>
      <c r="H472" s="32"/>
      <c r="I472" s="33"/>
      <c r="J472" s="29"/>
      <c r="K472" s="29"/>
      <c r="L472" s="29"/>
      <c r="M472" s="29"/>
      <c r="N472" s="29" t="s">
        <v>642</v>
      </c>
    </row>
    <row r="473" spans="2:14" ht="10.5" customHeight="1" thickTop="1" thickBot="1" x14ac:dyDescent="0.2">
      <c r="B473" s="29"/>
      <c r="C473" s="20"/>
      <c r="D473" s="29" t="s">
        <v>643</v>
      </c>
      <c r="E473" s="29"/>
      <c r="F473" s="30"/>
      <c r="G473" s="31"/>
      <c r="H473" s="32"/>
      <c r="I473" s="33">
        <f>ROUND(SUM(I470:I472),2)</f>
        <v>50</v>
      </c>
      <c r="J473" s="29"/>
      <c r="K473" s="29"/>
      <c r="L473" s="29"/>
      <c r="M473" s="29"/>
      <c r="N473" s="29"/>
    </row>
    <row r="474" spans="2:14" ht="10.5" customHeight="1" thickTop="1" thickBot="1" x14ac:dyDescent="0.2">
      <c r="B474" s="29"/>
      <c r="C474" s="20"/>
      <c r="D474" s="29" t="s">
        <v>644</v>
      </c>
      <c r="E474" s="29"/>
      <c r="F474" s="30"/>
      <c r="G474" s="31"/>
      <c r="H474" s="32"/>
      <c r="I474" s="33"/>
      <c r="J474" s="29"/>
      <c r="K474" s="29"/>
      <c r="L474" s="29"/>
      <c r="M474" s="29"/>
      <c r="N474" s="29"/>
    </row>
    <row r="475" spans="2:14" ht="30.25" customHeight="1" thickTop="1" thickBot="1" x14ac:dyDescent="0.2">
      <c r="B475" s="29" t="s">
        <v>645</v>
      </c>
      <c r="C475" s="20" t="s">
        <v>646</v>
      </c>
      <c r="D475" s="46" t="s">
        <v>647</v>
      </c>
      <c r="E475" s="29"/>
      <c r="F475" s="30"/>
      <c r="G475" s="31"/>
      <c r="H475" s="32"/>
      <c r="I475" s="33"/>
      <c r="J475" s="29"/>
      <c r="K475" s="29"/>
      <c r="L475" s="29"/>
      <c r="M475" s="29"/>
      <c r="N475" s="29"/>
    </row>
    <row r="476" spans="2:14" ht="10.5" customHeight="1" thickTop="1" thickBot="1" x14ac:dyDescent="0.2">
      <c r="B476" s="29"/>
      <c r="C476" s="20"/>
      <c r="D476" s="20" t="s">
        <v>648</v>
      </c>
      <c r="E476" s="29"/>
      <c r="F476" s="30"/>
      <c r="G476" s="31"/>
      <c r="H476" s="32"/>
      <c r="I476" s="33"/>
      <c r="J476" s="29"/>
      <c r="K476" s="29"/>
      <c r="L476" s="29"/>
      <c r="M476" s="29"/>
      <c r="N476" s="29"/>
    </row>
    <row r="477" spans="2:14" ht="10.5" customHeight="1" thickTop="1" thickBot="1" x14ac:dyDescent="0.2">
      <c r="B477" s="29"/>
      <c r="C477" s="20"/>
      <c r="D477" s="20" t="s">
        <v>649</v>
      </c>
      <c r="E477" s="29">
        <v>36</v>
      </c>
      <c r="F477" s="30"/>
      <c r="G477" s="31"/>
      <c r="H477" s="32"/>
      <c r="I477" s="33">
        <f>ROUND(PRODUCT(E477:H477),2)</f>
        <v>36</v>
      </c>
      <c r="J477" s="29"/>
      <c r="K477" s="29"/>
      <c r="L477" s="29"/>
      <c r="M477" s="29"/>
      <c r="N477" s="29"/>
    </row>
    <row r="478" spans="2:14" ht="10.5" customHeight="1" thickTop="1" thickBot="1" x14ac:dyDescent="0.2">
      <c r="B478" s="29"/>
      <c r="C478" s="20"/>
      <c r="D478" s="29"/>
      <c r="E478" s="29"/>
      <c r="F478" s="30"/>
      <c r="G478" s="31"/>
      <c r="H478" s="32"/>
      <c r="I478" s="33"/>
      <c r="J478" s="29"/>
      <c r="K478" s="29"/>
      <c r="L478" s="29"/>
      <c r="M478" s="29"/>
      <c r="N478" s="29" t="s">
        <v>650</v>
      </c>
    </row>
    <row r="479" spans="2:14" ht="10.5" customHeight="1" thickTop="1" thickBot="1" x14ac:dyDescent="0.2">
      <c r="B479" s="29"/>
      <c r="C479" s="20"/>
      <c r="D479" s="29" t="s">
        <v>651</v>
      </c>
      <c r="E479" s="29"/>
      <c r="F479" s="30"/>
      <c r="G479" s="31"/>
      <c r="H479" s="32"/>
      <c r="I479" s="33">
        <f>ROUND(SUM(I476:I478),2)</f>
        <v>36</v>
      </c>
      <c r="J479" s="29"/>
      <c r="K479" s="29"/>
      <c r="L479" s="29"/>
      <c r="M479" s="29"/>
      <c r="N479" s="29"/>
    </row>
    <row r="480" spans="2:14" ht="10.5" customHeight="1" thickTop="1" thickBot="1" x14ac:dyDescent="0.2">
      <c r="B480" s="29"/>
      <c r="C480" s="20"/>
      <c r="D480" s="29" t="s">
        <v>652</v>
      </c>
      <c r="E480" s="29"/>
      <c r="F480" s="30"/>
      <c r="G480" s="31"/>
      <c r="H480" s="32"/>
      <c r="I480" s="33"/>
      <c r="J480" s="29"/>
      <c r="K480" s="29"/>
      <c r="L480" s="29"/>
      <c r="M480" s="29"/>
      <c r="N480" s="29"/>
    </row>
    <row r="481" spans="2:14" ht="40.5" customHeight="1" thickTop="1" thickBot="1" x14ac:dyDescent="0.2">
      <c r="B481" s="29" t="s">
        <v>653</v>
      </c>
      <c r="C481" s="20" t="s">
        <v>654</v>
      </c>
      <c r="D481" s="46" t="s">
        <v>655</v>
      </c>
      <c r="E481" s="29"/>
      <c r="F481" s="30"/>
      <c r="G481" s="31"/>
      <c r="H481" s="32"/>
      <c r="I481" s="33"/>
      <c r="J481" s="29"/>
      <c r="K481" s="29"/>
      <c r="L481" s="29"/>
      <c r="M481" s="29"/>
      <c r="N481" s="29"/>
    </row>
    <row r="482" spans="2:14" ht="10.5" customHeight="1" thickTop="1" thickBot="1" x14ac:dyDescent="0.2">
      <c r="B482" s="29"/>
      <c r="C482" s="20"/>
      <c r="D482" s="20" t="s">
        <v>656</v>
      </c>
      <c r="E482" s="29"/>
      <c r="F482" s="30"/>
      <c r="G482" s="31"/>
      <c r="H482" s="32"/>
      <c r="I482" s="33"/>
      <c r="J482" s="29"/>
      <c r="K482" s="29"/>
      <c r="L482" s="29"/>
      <c r="M482" s="29"/>
      <c r="N482" s="29"/>
    </row>
    <row r="483" spans="2:14" ht="10.5" customHeight="1" thickTop="1" thickBot="1" x14ac:dyDescent="0.2">
      <c r="B483" s="29"/>
      <c r="C483" s="20"/>
      <c r="D483" s="20" t="s">
        <v>657</v>
      </c>
      <c r="E483" s="29">
        <v>910</v>
      </c>
      <c r="F483" s="30"/>
      <c r="G483" s="31"/>
      <c r="H483" s="32"/>
      <c r="I483" s="33">
        <f>ROUND(PRODUCT(E483:H483),2)</f>
        <v>910</v>
      </c>
      <c r="J483" s="29"/>
      <c r="K483" s="29"/>
      <c r="L483" s="29"/>
      <c r="M483" s="29"/>
      <c r="N483" s="29"/>
    </row>
    <row r="484" spans="2:14" ht="10.5" customHeight="1" thickTop="1" thickBot="1" x14ac:dyDescent="0.2">
      <c r="B484" s="29"/>
      <c r="C484" s="20"/>
      <c r="D484" s="29"/>
      <c r="E484" s="29"/>
      <c r="F484" s="30"/>
      <c r="G484" s="31"/>
      <c r="H484" s="32"/>
      <c r="I484" s="33"/>
      <c r="J484" s="29"/>
      <c r="K484" s="29"/>
      <c r="L484" s="29"/>
      <c r="M484" s="29"/>
      <c r="N484" s="29" t="s">
        <v>658</v>
      </c>
    </row>
    <row r="485" spans="2:14" ht="10.5" customHeight="1" thickTop="1" thickBot="1" x14ac:dyDescent="0.2">
      <c r="B485" s="29"/>
      <c r="C485" s="20"/>
      <c r="D485" s="29" t="s">
        <v>659</v>
      </c>
      <c r="E485" s="29"/>
      <c r="F485" s="30"/>
      <c r="G485" s="31"/>
      <c r="H485" s="32"/>
      <c r="I485" s="33">
        <f>ROUND(SUM(I482:I484),2)</f>
        <v>910</v>
      </c>
      <c r="J485" s="29"/>
      <c r="K485" s="29"/>
      <c r="L485" s="29"/>
      <c r="M485" s="29"/>
      <c r="N485" s="29"/>
    </row>
    <row r="486" spans="2:14" ht="10.5" customHeight="1" thickTop="1" thickBot="1" x14ac:dyDescent="0.2">
      <c r="B486" s="29"/>
      <c r="C486" s="20"/>
      <c r="D486" s="29" t="s">
        <v>660</v>
      </c>
      <c r="E486" s="29"/>
      <c r="F486" s="30"/>
      <c r="G486" s="31"/>
      <c r="H486" s="32"/>
      <c r="I486" s="33"/>
      <c r="J486" s="29"/>
      <c r="K486" s="29"/>
      <c r="L486" s="29"/>
      <c r="M486" s="29"/>
      <c r="N486" s="29"/>
    </row>
    <row r="487" spans="2:14" ht="24.75" customHeight="1" thickTop="1" thickBot="1" x14ac:dyDescent="0.2">
      <c r="B487" s="29" t="s">
        <v>661</v>
      </c>
      <c r="C487" s="20" t="s">
        <v>662</v>
      </c>
      <c r="D487" s="46" t="s">
        <v>663</v>
      </c>
      <c r="E487" s="29"/>
      <c r="F487" s="30"/>
      <c r="G487" s="31"/>
      <c r="H487" s="32"/>
      <c r="I487" s="33"/>
      <c r="J487" s="29"/>
      <c r="K487" s="29"/>
      <c r="L487" s="29"/>
      <c r="M487" s="29"/>
      <c r="N487" s="29"/>
    </row>
    <row r="488" spans="2:14" ht="10.5" customHeight="1" thickTop="1" thickBot="1" x14ac:dyDescent="0.2">
      <c r="B488" s="29"/>
      <c r="C488" s="20"/>
      <c r="D488" s="20" t="s">
        <v>664</v>
      </c>
      <c r="E488" s="29"/>
      <c r="F488" s="30"/>
      <c r="G488" s="31"/>
      <c r="H488" s="32"/>
      <c r="I488" s="33"/>
      <c r="J488" s="29"/>
      <c r="K488" s="29"/>
      <c r="L488" s="29"/>
      <c r="M488" s="29"/>
      <c r="N488" s="29"/>
    </row>
    <row r="489" spans="2:14" ht="10.5" customHeight="1" thickTop="1" thickBot="1" x14ac:dyDescent="0.2">
      <c r="B489" s="29"/>
      <c r="C489" s="20"/>
      <c r="D489" s="20" t="s">
        <v>665</v>
      </c>
      <c r="E489" s="29">
        <v>228</v>
      </c>
      <c r="F489" s="30"/>
      <c r="G489" s="31"/>
      <c r="H489" s="32"/>
      <c r="I489" s="33">
        <f>ROUND(PRODUCT(E489:H489),2)</f>
        <v>228</v>
      </c>
      <c r="J489" s="29"/>
      <c r="K489" s="29"/>
      <c r="L489" s="29"/>
      <c r="M489" s="29"/>
      <c r="N489" s="29"/>
    </row>
    <row r="490" spans="2:14" ht="10.5" customHeight="1" thickTop="1" thickBot="1" x14ac:dyDescent="0.2">
      <c r="B490" s="29"/>
      <c r="C490" s="20"/>
      <c r="D490" s="29"/>
      <c r="E490" s="29"/>
      <c r="F490" s="30"/>
      <c r="G490" s="31"/>
      <c r="H490" s="32"/>
      <c r="I490" s="33"/>
      <c r="J490" s="29"/>
      <c r="K490" s="29"/>
      <c r="L490" s="29"/>
      <c r="M490" s="29"/>
      <c r="N490" s="29" t="s">
        <v>666</v>
      </c>
    </row>
    <row r="491" spans="2:14" ht="10.5" customHeight="1" thickTop="1" thickBot="1" x14ac:dyDescent="0.2">
      <c r="B491" s="29"/>
      <c r="C491" s="20"/>
      <c r="D491" s="29" t="s">
        <v>667</v>
      </c>
      <c r="E491" s="29"/>
      <c r="F491" s="30"/>
      <c r="G491" s="31"/>
      <c r="H491" s="32"/>
      <c r="I491" s="33">
        <f>ROUND(SUM(I488:I490),2)</f>
        <v>228</v>
      </c>
      <c r="J491" s="29"/>
      <c r="K491" s="29"/>
      <c r="L491" s="29"/>
      <c r="M491" s="29"/>
      <c r="N491" s="29"/>
    </row>
    <row r="492" spans="2:14" ht="10.5" customHeight="1" thickTop="1" thickBot="1" x14ac:dyDescent="0.2">
      <c r="B492" s="29"/>
      <c r="C492" s="20"/>
      <c r="D492" s="29" t="s">
        <v>668</v>
      </c>
      <c r="E492" s="29"/>
      <c r="F492" s="30"/>
      <c r="G492" s="31"/>
      <c r="H492" s="32"/>
      <c r="I492" s="33"/>
      <c r="J492" s="29"/>
      <c r="K492" s="29"/>
      <c r="L492" s="29"/>
      <c r="M492" s="29"/>
      <c r="N492" s="29"/>
    </row>
    <row r="493" spans="2:14" ht="151" customHeight="1" thickTop="1" thickBot="1" x14ac:dyDescent="0.2">
      <c r="B493" s="29" t="s">
        <v>669</v>
      </c>
      <c r="C493" s="20" t="s">
        <v>670</v>
      </c>
      <c r="D493" s="46" t="s">
        <v>671</v>
      </c>
      <c r="E493" s="29"/>
      <c r="F493" s="30"/>
      <c r="G493" s="31"/>
      <c r="H493" s="32"/>
      <c r="I493" s="33"/>
      <c r="J493" s="29"/>
      <c r="K493" s="29"/>
      <c r="L493" s="29"/>
      <c r="M493" s="29"/>
      <c r="N493" s="29"/>
    </row>
    <row r="494" spans="2:14" ht="10.5" customHeight="1" thickTop="1" thickBot="1" x14ac:dyDescent="0.2">
      <c r="B494" s="29"/>
      <c r="C494" s="20"/>
      <c r="D494" s="20" t="s">
        <v>672</v>
      </c>
      <c r="E494" s="29"/>
      <c r="F494" s="30"/>
      <c r="G494" s="31"/>
      <c r="H494" s="32"/>
      <c r="I494" s="33"/>
      <c r="J494" s="29"/>
      <c r="K494" s="29"/>
      <c r="L494" s="29"/>
      <c r="M494" s="29"/>
      <c r="N494" s="29"/>
    </row>
    <row r="495" spans="2:14" ht="10.5" customHeight="1" thickTop="1" thickBot="1" x14ac:dyDescent="0.2">
      <c r="B495" s="29"/>
      <c r="C495" s="20"/>
      <c r="D495" s="20" t="s">
        <v>673</v>
      </c>
      <c r="E495" s="29">
        <v>5</v>
      </c>
      <c r="F495" s="30"/>
      <c r="G495" s="31"/>
      <c r="H495" s="32"/>
      <c r="I495" s="33">
        <f>ROUND(PRODUCT(E495:H495),2)</f>
        <v>5</v>
      </c>
      <c r="J495" s="29"/>
      <c r="K495" s="29"/>
      <c r="L495" s="29"/>
      <c r="M495" s="29"/>
      <c r="N495" s="29"/>
    </row>
    <row r="496" spans="2:14" ht="10.5" customHeight="1" thickTop="1" thickBot="1" x14ac:dyDescent="0.2">
      <c r="B496" s="29"/>
      <c r="C496" s="20"/>
      <c r="D496" s="29"/>
      <c r="E496" s="29"/>
      <c r="F496" s="30"/>
      <c r="G496" s="31"/>
      <c r="H496" s="32"/>
      <c r="I496" s="33"/>
      <c r="J496" s="29"/>
      <c r="K496" s="29"/>
      <c r="L496" s="29"/>
      <c r="M496" s="29"/>
      <c r="N496" s="29" t="s">
        <v>674</v>
      </c>
    </row>
    <row r="497" spans="2:14" ht="10.5" customHeight="1" thickTop="1" thickBot="1" x14ac:dyDescent="0.2">
      <c r="B497" s="29"/>
      <c r="C497" s="20"/>
      <c r="D497" s="29" t="s">
        <v>675</v>
      </c>
      <c r="E497" s="29"/>
      <c r="F497" s="30"/>
      <c r="G497" s="31"/>
      <c r="H497" s="32"/>
      <c r="I497" s="33">
        <f>ROUND(SUM(I494:I496),2)</f>
        <v>5</v>
      </c>
      <c r="J497" s="29"/>
      <c r="K497" s="29"/>
      <c r="L497" s="29"/>
      <c r="M497" s="29"/>
      <c r="N497" s="29"/>
    </row>
    <row r="498" spans="2:14" ht="10.5" customHeight="1" thickTop="1" thickBot="1" x14ac:dyDescent="0.2">
      <c r="B498" s="29"/>
      <c r="C498" s="20"/>
      <c r="D498" s="29" t="s">
        <v>676</v>
      </c>
      <c r="E498" s="29"/>
      <c r="F498" s="30"/>
      <c r="G498" s="31"/>
      <c r="H498" s="32"/>
      <c r="I498" s="33"/>
      <c r="J498" s="29"/>
      <c r="K498" s="29"/>
      <c r="L498" s="29"/>
      <c r="M498" s="29"/>
      <c r="N498" s="29"/>
    </row>
    <row r="499" spans="2:14" ht="82.75" customHeight="1" thickTop="1" thickBot="1" x14ac:dyDescent="0.2">
      <c r="B499" s="29" t="s">
        <v>677</v>
      </c>
      <c r="C499" s="20" t="s">
        <v>678</v>
      </c>
      <c r="D499" s="46" t="s">
        <v>679</v>
      </c>
      <c r="E499" s="29"/>
      <c r="F499" s="30"/>
      <c r="G499" s="31"/>
      <c r="H499" s="32"/>
      <c r="I499" s="33"/>
      <c r="J499" s="29"/>
      <c r="K499" s="29"/>
      <c r="L499" s="29"/>
      <c r="M499" s="29"/>
      <c r="N499" s="29"/>
    </row>
    <row r="500" spans="2:14" ht="10.5" customHeight="1" thickTop="1" thickBot="1" x14ac:dyDescent="0.2">
      <c r="B500" s="29"/>
      <c r="C500" s="20"/>
      <c r="D500" s="20" t="s">
        <v>680</v>
      </c>
      <c r="E500" s="29"/>
      <c r="F500" s="30"/>
      <c r="G500" s="31"/>
      <c r="H500" s="32"/>
      <c r="I500" s="33"/>
      <c r="J500" s="29"/>
      <c r="K500" s="29"/>
      <c r="L500" s="29"/>
      <c r="M500" s="29"/>
      <c r="N500" s="29"/>
    </row>
    <row r="501" spans="2:14" ht="10.5" customHeight="1" thickTop="1" thickBot="1" x14ac:dyDescent="0.2">
      <c r="B501" s="29"/>
      <c r="C501" s="20"/>
      <c r="D501" s="20" t="s">
        <v>681</v>
      </c>
      <c r="E501" s="29">
        <v>40</v>
      </c>
      <c r="F501" s="30"/>
      <c r="G501" s="31"/>
      <c r="H501" s="32"/>
      <c r="I501" s="33">
        <f>ROUND(PRODUCT(E501:H501),2)</f>
        <v>40</v>
      </c>
      <c r="J501" s="29"/>
      <c r="K501" s="29"/>
      <c r="L501" s="29"/>
      <c r="M501" s="29"/>
      <c r="N501" s="29"/>
    </row>
    <row r="502" spans="2:14" ht="10.5" customHeight="1" thickTop="1" thickBot="1" x14ac:dyDescent="0.2">
      <c r="B502" s="29"/>
      <c r="C502" s="20"/>
      <c r="D502" s="29"/>
      <c r="E502" s="29"/>
      <c r="F502" s="30"/>
      <c r="G502" s="31"/>
      <c r="H502" s="32"/>
      <c r="I502" s="33"/>
      <c r="J502" s="29"/>
      <c r="K502" s="29"/>
      <c r="L502" s="29"/>
      <c r="M502" s="29"/>
      <c r="N502" s="29" t="s">
        <v>682</v>
      </c>
    </row>
    <row r="503" spans="2:14" ht="10.5" customHeight="1" thickTop="1" thickBot="1" x14ac:dyDescent="0.2">
      <c r="B503" s="29"/>
      <c r="C503" s="20"/>
      <c r="D503" s="29" t="s">
        <v>683</v>
      </c>
      <c r="E503" s="29"/>
      <c r="F503" s="30"/>
      <c r="G503" s="31"/>
      <c r="H503" s="32"/>
      <c r="I503" s="33">
        <f>ROUND(SUM(I500:I502),2)</f>
        <v>40</v>
      </c>
      <c r="J503" s="29"/>
      <c r="K503" s="29"/>
      <c r="L503" s="29"/>
      <c r="M503" s="29"/>
      <c r="N503" s="29"/>
    </row>
    <row r="504" spans="2:14" ht="10.5" customHeight="1" thickTop="1" thickBot="1" x14ac:dyDescent="0.2">
      <c r="B504" s="29"/>
      <c r="C504" s="20"/>
      <c r="D504" s="29" t="s">
        <v>684</v>
      </c>
      <c r="E504" s="29"/>
      <c r="F504" s="30"/>
      <c r="G504" s="31"/>
      <c r="H504" s="32"/>
      <c r="I504" s="33"/>
      <c r="J504" s="29"/>
      <c r="K504" s="29"/>
      <c r="L504" s="29"/>
      <c r="M504" s="29"/>
      <c r="N504" s="29"/>
    </row>
    <row r="505" spans="2:14" ht="40.5" customHeight="1" thickTop="1" thickBot="1" x14ac:dyDescent="0.2">
      <c r="B505" s="29" t="s">
        <v>685</v>
      </c>
      <c r="C505" s="20" t="s">
        <v>686</v>
      </c>
      <c r="D505" s="46" t="s">
        <v>687</v>
      </c>
      <c r="E505" s="29"/>
      <c r="F505" s="30"/>
      <c r="G505" s="31"/>
      <c r="H505" s="32"/>
      <c r="I505" s="33"/>
      <c r="J505" s="29"/>
      <c r="K505" s="29"/>
      <c r="L505" s="29"/>
      <c r="M505" s="29"/>
      <c r="N505" s="29"/>
    </row>
    <row r="506" spans="2:14" ht="10.5" customHeight="1" thickTop="1" thickBot="1" x14ac:dyDescent="0.2">
      <c r="B506" s="29"/>
      <c r="C506" s="20"/>
      <c r="D506" s="20" t="s">
        <v>688</v>
      </c>
      <c r="E506" s="29"/>
      <c r="F506" s="30"/>
      <c r="G506" s="31"/>
      <c r="H506" s="32"/>
      <c r="I506" s="33"/>
      <c r="J506" s="29"/>
      <c r="K506" s="29"/>
      <c r="L506" s="29"/>
      <c r="M506" s="29"/>
      <c r="N506" s="29"/>
    </row>
    <row r="507" spans="2:14" ht="10.5" customHeight="1" thickTop="1" thickBot="1" x14ac:dyDescent="0.2">
      <c r="B507" s="29"/>
      <c r="C507" s="20"/>
      <c r="D507" s="20" t="s">
        <v>689</v>
      </c>
      <c r="E507" s="29">
        <v>380</v>
      </c>
      <c r="F507" s="30"/>
      <c r="G507" s="31"/>
      <c r="H507" s="32"/>
      <c r="I507" s="33">
        <f>ROUND(PRODUCT(E507:H507),2)</f>
        <v>380</v>
      </c>
      <c r="J507" s="29"/>
      <c r="K507" s="29"/>
      <c r="L507" s="29"/>
      <c r="M507" s="29"/>
      <c r="N507" s="29"/>
    </row>
    <row r="508" spans="2:14" ht="10.5" customHeight="1" thickTop="1" thickBot="1" x14ac:dyDescent="0.2">
      <c r="B508" s="29"/>
      <c r="C508" s="20"/>
      <c r="D508" s="29"/>
      <c r="E508" s="29"/>
      <c r="F508" s="30"/>
      <c r="G508" s="31"/>
      <c r="H508" s="32"/>
      <c r="I508" s="33"/>
      <c r="J508" s="29"/>
      <c r="K508" s="29"/>
      <c r="L508" s="29"/>
      <c r="M508" s="29"/>
      <c r="N508" s="29" t="s">
        <v>690</v>
      </c>
    </row>
    <row r="509" spans="2:14" ht="10.5" customHeight="1" thickTop="1" thickBot="1" x14ac:dyDescent="0.2">
      <c r="B509" s="29"/>
      <c r="C509" s="20"/>
      <c r="D509" s="29" t="s">
        <v>691</v>
      </c>
      <c r="E509" s="29"/>
      <c r="F509" s="30"/>
      <c r="G509" s="31"/>
      <c r="H509" s="32"/>
      <c r="I509" s="33">
        <f>ROUND(SUM(I506:I508),2)</f>
        <v>380</v>
      </c>
      <c r="J509" s="29"/>
      <c r="K509" s="29"/>
      <c r="L509" s="29"/>
      <c r="M509" s="29"/>
      <c r="N509" s="29"/>
    </row>
    <row r="510" spans="2:14" ht="10.5" customHeight="1" thickTop="1" thickBot="1" x14ac:dyDescent="0.2">
      <c r="B510" s="29"/>
      <c r="C510" s="20"/>
      <c r="D510" s="29" t="s">
        <v>692</v>
      </c>
      <c r="E510" s="29"/>
      <c r="F510" s="30"/>
      <c r="G510" s="31"/>
      <c r="H510" s="32"/>
      <c r="I510" s="33"/>
      <c r="J510" s="29"/>
      <c r="K510" s="29"/>
      <c r="L510" s="29"/>
      <c r="M510" s="29"/>
      <c r="N510" s="29"/>
    </row>
    <row r="511" spans="2:14" ht="29.25" customHeight="1" thickTop="1" thickBot="1" x14ac:dyDescent="0.2">
      <c r="B511" s="29" t="s">
        <v>693</v>
      </c>
      <c r="C511" s="20" t="s">
        <v>694</v>
      </c>
      <c r="D511" s="46" t="s">
        <v>695</v>
      </c>
      <c r="E511" s="29"/>
      <c r="F511" s="30"/>
      <c r="G511" s="31"/>
      <c r="H511" s="32"/>
      <c r="I511" s="33"/>
      <c r="J511" s="29"/>
      <c r="K511" s="29"/>
      <c r="L511" s="29"/>
      <c r="M511" s="29"/>
      <c r="N511" s="29"/>
    </row>
    <row r="512" spans="2:14" ht="10.5" customHeight="1" thickTop="1" thickBot="1" x14ac:dyDescent="0.2">
      <c r="B512" s="29"/>
      <c r="C512" s="20"/>
      <c r="D512" s="20" t="s">
        <v>696</v>
      </c>
      <c r="E512" s="29"/>
      <c r="F512" s="30"/>
      <c r="G512" s="31"/>
      <c r="H512" s="32"/>
      <c r="I512" s="33"/>
      <c r="J512" s="29"/>
      <c r="K512" s="29"/>
      <c r="L512" s="29"/>
      <c r="M512" s="29"/>
      <c r="N512" s="29"/>
    </row>
    <row r="513" spans="2:14" ht="10.5" customHeight="1" thickTop="1" thickBot="1" x14ac:dyDescent="0.2">
      <c r="B513" s="29"/>
      <c r="C513" s="20"/>
      <c r="D513" s="20" t="s">
        <v>697</v>
      </c>
      <c r="E513" s="29">
        <v>1</v>
      </c>
      <c r="F513" s="30"/>
      <c r="G513" s="31"/>
      <c r="H513" s="32"/>
      <c r="I513" s="33">
        <f>ROUND(PRODUCT(E513:H513),2)</f>
        <v>1</v>
      </c>
      <c r="J513" s="29"/>
      <c r="K513" s="29"/>
      <c r="L513" s="29"/>
      <c r="M513" s="29"/>
      <c r="N513" s="29"/>
    </row>
    <row r="514" spans="2:14" ht="10.5" customHeight="1" thickTop="1" thickBot="1" x14ac:dyDescent="0.2">
      <c r="B514" s="29"/>
      <c r="C514" s="20"/>
      <c r="D514" s="29"/>
      <c r="E514" s="29"/>
      <c r="F514" s="30"/>
      <c r="G514" s="31"/>
      <c r="H514" s="32"/>
      <c r="I514" s="33"/>
      <c r="J514" s="29"/>
      <c r="K514" s="29"/>
      <c r="L514" s="29"/>
      <c r="M514" s="29"/>
      <c r="N514" s="29" t="s">
        <v>698</v>
      </c>
    </row>
    <row r="515" spans="2:14" ht="10.5" customHeight="1" thickTop="1" thickBot="1" x14ac:dyDescent="0.2">
      <c r="B515" s="29"/>
      <c r="C515" s="20"/>
      <c r="D515" s="29" t="s">
        <v>699</v>
      </c>
      <c r="E515" s="29"/>
      <c r="F515" s="30"/>
      <c r="G515" s="31"/>
      <c r="H515" s="32"/>
      <c r="I515" s="33">
        <f>ROUND(SUM(I512:I514),2)</f>
        <v>1</v>
      </c>
      <c r="J515" s="29"/>
      <c r="K515" s="29"/>
      <c r="L515" s="29"/>
      <c r="M515" s="29"/>
      <c r="N515" s="29"/>
    </row>
    <row r="516" spans="2:14" ht="10.5" customHeight="1" thickTop="1" thickBot="1" x14ac:dyDescent="0.2">
      <c r="B516" s="29"/>
      <c r="C516" s="20"/>
      <c r="D516" s="29" t="s">
        <v>700</v>
      </c>
      <c r="E516" s="29"/>
      <c r="F516" s="30"/>
      <c r="G516" s="31"/>
      <c r="H516" s="32"/>
      <c r="I516" s="33"/>
      <c r="J516" s="29"/>
      <c r="K516" s="29"/>
      <c r="L516" s="29"/>
      <c r="M516" s="29"/>
      <c r="N516" s="29"/>
    </row>
    <row r="517" spans="2:14" ht="132.25" customHeight="1" thickTop="1" thickBot="1" x14ac:dyDescent="0.2">
      <c r="B517" s="29" t="s">
        <v>701</v>
      </c>
      <c r="C517" s="20" t="s">
        <v>702</v>
      </c>
      <c r="D517" s="46" t="s">
        <v>703</v>
      </c>
      <c r="E517" s="29"/>
      <c r="F517" s="30"/>
      <c r="G517" s="31"/>
      <c r="H517" s="32"/>
      <c r="I517" s="33"/>
      <c r="J517" s="29"/>
      <c r="K517" s="29"/>
      <c r="L517" s="29"/>
      <c r="M517" s="29"/>
      <c r="N517" s="29"/>
    </row>
    <row r="518" spans="2:14" ht="10.5" customHeight="1" thickTop="1" thickBot="1" x14ac:dyDescent="0.2">
      <c r="B518" s="29"/>
      <c r="C518" s="20"/>
      <c r="D518" s="20" t="s">
        <v>704</v>
      </c>
      <c r="E518" s="29"/>
      <c r="F518" s="30"/>
      <c r="G518" s="31"/>
      <c r="H518" s="32"/>
      <c r="I518" s="33"/>
      <c r="J518" s="29"/>
      <c r="K518" s="29"/>
      <c r="L518" s="29"/>
      <c r="M518" s="29"/>
      <c r="N518" s="29"/>
    </row>
    <row r="519" spans="2:14" ht="10.5" customHeight="1" thickTop="1" thickBot="1" x14ac:dyDescent="0.2">
      <c r="B519" s="29"/>
      <c r="C519" s="20"/>
      <c r="D519" s="20" t="s">
        <v>705</v>
      </c>
      <c r="E519" s="29">
        <v>2446</v>
      </c>
      <c r="F519" s="30"/>
      <c r="G519" s="31"/>
      <c r="H519" s="32"/>
      <c r="I519" s="33">
        <f>ROUND(PRODUCT(E519:H519),2)</f>
        <v>2446</v>
      </c>
      <c r="J519" s="29"/>
      <c r="K519" s="29"/>
      <c r="L519" s="29"/>
      <c r="M519" s="29"/>
      <c r="N519" s="29"/>
    </row>
    <row r="520" spans="2:14" ht="10.5" customHeight="1" thickTop="1" thickBot="1" x14ac:dyDescent="0.2">
      <c r="B520" s="29"/>
      <c r="C520" s="20"/>
      <c r="D520" s="29"/>
      <c r="E520" s="29"/>
      <c r="F520" s="30"/>
      <c r="G520" s="31"/>
      <c r="H520" s="32"/>
      <c r="I520" s="33"/>
      <c r="J520" s="29"/>
      <c r="K520" s="29"/>
      <c r="L520" s="29"/>
      <c r="M520" s="29"/>
      <c r="N520" s="29" t="s">
        <v>706</v>
      </c>
    </row>
    <row r="521" spans="2:14" ht="10.5" customHeight="1" thickTop="1" thickBot="1" x14ac:dyDescent="0.2">
      <c r="B521" s="29"/>
      <c r="C521" s="20"/>
      <c r="D521" s="29" t="s">
        <v>707</v>
      </c>
      <c r="E521" s="29"/>
      <c r="F521" s="30"/>
      <c r="G521" s="31"/>
      <c r="H521" s="32"/>
      <c r="I521" s="33">
        <f>ROUND(SUM(I518:I520),2)</f>
        <v>2446</v>
      </c>
      <c r="J521" s="29"/>
      <c r="K521" s="29"/>
      <c r="L521" s="29"/>
      <c r="M521" s="29"/>
      <c r="N521" s="29"/>
    </row>
    <row r="522" spans="2:14" ht="10.5" customHeight="1" thickTop="1" thickBot="1" x14ac:dyDescent="0.2">
      <c r="B522" s="29"/>
      <c r="C522" s="20"/>
      <c r="D522" s="29" t="s">
        <v>708</v>
      </c>
      <c r="E522" s="29"/>
      <c r="F522" s="30"/>
      <c r="G522" s="31"/>
      <c r="H522" s="32"/>
      <c r="I522" s="33"/>
      <c r="J522" s="29"/>
      <c r="K522" s="29"/>
      <c r="L522" s="29"/>
      <c r="M522" s="29"/>
      <c r="N522" s="29"/>
    </row>
    <row r="523" spans="2:14" ht="62.75" customHeight="1" thickTop="1" thickBot="1" x14ac:dyDescent="0.2">
      <c r="B523" s="29" t="s">
        <v>709</v>
      </c>
      <c r="C523" s="20" t="s">
        <v>710</v>
      </c>
      <c r="D523" s="46" t="s">
        <v>711</v>
      </c>
      <c r="E523" s="29"/>
      <c r="F523" s="30"/>
      <c r="G523" s="31"/>
      <c r="H523" s="32"/>
      <c r="I523" s="33"/>
      <c r="J523" s="29"/>
      <c r="K523" s="29"/>
      <c r="L523" s="29"/>
      <c r="M523" s="29"/>
      <c r="N523" s="29"/>
    </row>
    <row r="524" spans="2:14" ht="10.5" customHeight="1" thickTop="1" thickBot="1" x14ac:dyDescent="0.2">
      <c r="B524" s="29"/>
      <c r="C524" s="20"/>
      <c r="D524" s="20" t="s">
        <v>712</v>
      </c>
      <c r="E524" s="29"/>
      <c r="F524" s="30"/>
      <c r="G524" s="31"/>
      <c r="H524" s="32"/>
      <c r="I524" s="33"/>
      <c r="J524" s="29"/>
      <c r="K524" s="29"/>
      <c r="L524" s="29"/>
      <c r="M524" s="29"/>
      <c r="N524" s="29"/>
    </row>
    <row r="525" spans="2:14" ht="10.5" customHeight="1" thickTop="1" thickBot="1" x14ac:dyDescent="0.2">
      <c r="B525" s="29"/>
      <c r="C525" s="20"/>
      <c r="D525" s="20" t="s">
        <v>713</v>
      </c>
      <c r="E525" s="29">
        <v>230</v>
      </c>
      <c r="F525" s="30"/>
      <c r="G525" s="31"/>
      <c r="H525" s="32"/>
      <c r="I525" s="33">
        <f>ROUND(PRODUCT(E525:H525),2)</f>
        <v>230</v>
      </c>
      <c r="J525" s="29"/>
      <c r="K525" s="29"/>
      <c r="L525" s="29"/>
      <c r="M525" s="29"/>
      <c r="N525" s="29"/>
    </row>
    <row r="526" spans="2:14" ht="10.5" customHeight="1" thickTop="1" thickBot="1" x14ac:dyDescent="0.2">
      <c r="B526" s="29"/>
      <c r="C526" s="20"/>
      <c r="D526" s="29"/>
      <c r="E526" s="29"/>
      <c r="F526" s="30"/>
      <c r="G526" s="31"/>
      <c r="H526" s="32"/>
      <c r="I526" s="33"/>
      <c r="J526" s="29"/>
      <c r="K526" s="29"/>
      <c r="L526" s="29"/>
      <c r="M526" s="29"/>
      <c r="N526" s="29" t="s">
        <v>714</v>
      </c>
    </row>
    <row r="527" spans="2:14" ht="10.5" customHeight="1" thickTop="1" thickBot="1" x14ac:dyDescent="0.2">
      <c r="B527" s="29"/>
      <c r="C527" s="20"/>
      <c r="D527" s="29" t="s">
        <v>715</v>
      </c>
      <c r="E527" s="29"/>
      <c r="F527" s="30"/>
      <c r="G527" s="31"/>
      <c r="H527" s="32"/>
      <c r="I527" s="33">
        <f>ROUND(SUM(I524:I526),2)</f>
        <v>230</v>
      </c>
      <c r="J527" s="29"/>
      <c r="K527" s="29"/>
      <c r="L527" s="29"/>
      <c r="M527" s="29"/>
      <c r="N527" s="29"/>
    </row>
    <row r="528" spans="2:14" ht="10.5" customHeight="1" thickTop="1" thickBot="1" x14ac:dyDescent="0.2">
      <c r="B528" s="29"/>
      <c r="C528" s="20"/>
      <c r="D528" s="29" t="s">
        <v>716</v>
      </c>
      <c r="E528" s="29"/>
      <c r="F528" s="30"/>
      <c r="G528" s="31"/>
      <c r="H528" s="32"/>
      <c r="I528" s="33"/>
      <c r="J528" s="29"/>
      <c r="K528" s="29"/>
      <c r="L528" s="29"/>
      <c r="M528" s="29"/>
      <c r="N528" s="29"/>
    </row>
    <row r="529" spans="2:14" ht="27.25" customHeight="1" thickTop="1" thickBot="1" x14ac:dyDescent="0.2">
      <c r="B529" s="29" t="s">
        <v>717</v>
      </c>
      <c r="C529" s="20" t="s">
        <v>718</v>
      </c>
      <c r="D529" s="46" t="s">
        <v>719</v>
      </c>
      <c r="E529" s="29"/>
      <c r="F529" s="30"/>
      <c r="G529" s="31"/>
      <c r="H529" s="32"/>
      <c r="I529" s="33"/>
      <c r="J529" s="29"/>
      <c r="K529" s="29"/>
      <c r="L529" s="29"/>
      <c r="M529" s="29"/>
      <c r="N529" s="29"/>
    </row>
    <row r="530" spans="2:14" ht="10.5" customHeight="1" thickTop="1" thickBot="1" x14ac:dyDescent="0.2">
      <c r="B530" s="29"/>
      <c r="C530" s="20"/>
      <c r="D530" s="20" t="s">
        <v>720</v>
      </c>
      <c r="E530" s="29"/>
      <c r="F530" s="30"/>
      <c r="G530" s="31"/>
      <c r="H530" s="32"/>
      <c r="I530" s="33"/>
      <c r="J530" s="29"/>
      <c r="K530" s="29"/>
      <c r="L530" s="29"/>
      <c r="M530" s="29"/>
      <c r="N530" s="29"/>
    </row>
    <row r="531" spans="2:14" ht="10.5" customHeight="1" thickTop="1" thickBot="1" x14ac:dyDescent="0.2">
      <c r="B531" s="29"/>
      <c r="C531" s="20"/>
      <c r="D531" s="20" t="s">
        <v>721</v>
      </c>
      <c r="E531" s="29">
        <v>2100</v>
      </c>
      <c r="F531" s="30"/>
      <c r="G531" s="31"/>
      <c r="H531" s="32"/>
      <c r="I531" s="33">
        <f>ROUND(PRODUCT(E531:H531),2)</f>
        <v>2100</v>
      </c>
      <c r="J531" s="29"/>
      <c r="K531" s="29"/>
      <c r="L531" s="29"/>
      <c r="M531" s="29"/>
      <c r="N531" s="29"/>
    </row>
    <row r="532" spans="2:14" ht="10.5" customHeight="1" thickTop="1" thickBot="1" x14ac:dyDescent="0.2">
      <c r="B532" s="29"/>
      <c r="C532" s="20"/>
      <c r="D532" s="29"/>
      <c r="E532" s="29"/>
      <c r="F532" s="30"/>
      <c r="G532" s="31"/>
      <c r="H532" s="32"/>
      <c r="I532" s="33"/>
      <c r="J532" s="29"/>
      <c r="K532" s="29"/>
      <c r="L532" s="29"/>
      <c r="M532" s="29"/>
      <c r="N532" s="29" t="s">
        <v>722</v>
      </c>
    </row>
    <row r="533" spans="2:14" ht="10.5" customHeight="1" thickTop="1" thickBot="1" x14ac:dyDescent="0.2">
      <c r="B533" s="29"/>
      <c r="C533" s="20"/>
      <c r="D533" s="29" t="s">
        <v>723</v>
      </c>
      <c r="E533" s="29"/>
      <c r="F533" s="30"/>
      <c r="G533" s="31"/>
      <c r="H533" s="32"/>
      <c r="I533" s="33">
        <f>ROUND(SUM(I530:I532),2)</f>
        <v>2100</v>
      </c>
      <c r="J533" s="29"/>
      <c r="K533" s="29"/>
      <c r="L533" s="29"/>
      <c r="M533" s="29"/>
      <c r="N533" s="29"/>
    </row>
    <row r="534" spans="2:14" ht="10.5" customHeight="1" thickTop="1" thickBot="1" x14ac:dyDescent="0.2">
      <c r="B534" s="29"/>
      <c r="C534" s="20"/>
      <c r="D534" s="29" t="s">
        <v>724</v>
      </c>
      <c r="E534" s="29"/>
      <c r="F534" s="30"/>
      <c r="G534" s="31"/>
      <c r="H534" s="32"/>
      <c r="I534" s="33"/>
      <c r="J534" s="29"/>
      <c r="K534" s="29"/>
      <c r="L534" s="29"/>
      <c r="M534" s="29"/>
      <c r="N534" s="29"/>
    </row>
    <row r="535" spans="2:14" ht="28" customHeight="1" thickTop="1" thickBot="1" x14ac:dyDescent="0.2">
      <c r="B535" s="29" t="s">
        <v>725</v>
      </c>
      <c r="C535" s="20" t="s">
        <v>726</v>
      </c>
      <c r="D535" s="46" t="s">
        <v>727</v>
      </c>
      <c r="E535" s="29"/>
      <c r="F535" s="30"/>
      <c r="G535" s="31"/>
      <c r="H535" s="32"/>
      <c r="I535" s="33"/>
      <c r="J535" s="29"/>
      <c r="K535" s="29"/>
      <c r="L535" s="29"/>
      <c r="M535" s="29"/>
      <c r="N535" s="29"/>
    </row>
    <row r="536" spans="2:14" ht="10.5" customHeight="1" thickTop="1" thickBot="1" x14ac:dyDescent="0.2">
      <c r="B536" s="29"/>
      <c r="C536" s="20"/>
      <c r="D536" s="20" t="s">
        <v>728</v>
      </c>
      <c r="E536" s="29"/>
      <c r="F536" s="30"/>
      <c r="G536" s="31"/>
      <c r="H536" s="32"/>
      <c r="I536" s="33"/>
      <c r="J536" s="29"/>
      <c r="K536" s="29"/>
      <c r="L536" s="29"/>
      <c r="M536" s="29"/>
      <c r="N536" s="29"/>
    </row>
    <row r="537" spans="2:14" ht="10.5" customHeight="1" thickTop="1" thickBot="1" x14ac:dyDescent="0.2">
      <c r="B537" s="29"/>
      <c r="C537" s="20"/>
      <c r="D537" s="20" t="s">
        <v>729</v>
      </c>
      <c r="E537" s="29">
        <v>6300</v>
      </c>
      <c r="F537" s="30"/>
      <c r="G537" s="31"/>
      <c r="H537" s="32"/>
      <c r="I537" s="33">
        <f>ROUND(PRODUCT(E537:H537),2)</f>
        <v>6300</v>
      </c>
      <c r="J537" s="29"/>
      <c r="K537" s="29"/>
      <c r="L537" s="29"/>
      <c r="M537" s="29"/>
      <c r="N537" s="29"/>
    </row>
    <row r="538" spans="2:14" ht="10.5" customHeight="1" thickTop="1" thickBot="1" x14ac:dyDescent="0.2">
      <c r="B538" s="29"/>
      <c r="C538" s="20"/>
      <c r="D538" s="29"/>
      <c r="E538" s="29"/>
      <c r="F538" s="30"/>
      <c r="G538" s="31"/>
      <c r="H538" s="32"/>
      <c r="I538" s="33"/>
      <c r="J538" s="29"/>
      <c r="K538" s="29"/>
      <c r="L538" s="29"/>
      <c r="M538" s="29"/>
      <c r="N538" s="29" t="s">
        <v>730</v>
      </c>
    </row>
    <row r="539" spans="2:14" ht="10.5" customHeight="1" thickTop="1" thickBot="1" x14ac:dyDescent="0.2">
      <c r="B539" s="29"/>
      <c r="C539" s="20"/>
      <c r="D539" s="29" t="s">
        <v>731</v>
      </c>
      <c r="E539" s="29"/>
      <c r="F539" s="30"/>
      <c r="G539" s="31"/>
      <c r="H539" s="32"/>
      <c r="I539" s="33">
        <f>ROUND(SUM(I536:I538),2)</f>
        <v>6300</v>
      </c>
      <c r="J539" s="29"/>
      <c r="K539" s="29"/>
      <c r="L539" s="29"/>
      <c r="M539" s="29"/>
      <c r="N539" s="29"/>
    </row>
    <row r="540" spans="2:14" ht="10.5" customHeight="1" thickTop="1" thickBot="1" x14ac:dyDescent="0.2">
      <c r="B540" s="29"/>
      <c r="C540" s="20"/>
      <c r="D540" s="29" t="s">
        <v>732</v>
      </c>
      <c r="E540" s="29"/>
      <c r="F540" s="30"/>
      <c r="G540" s="31"/>
      <c r="H540" s="32"/>
      <c r="I540" s="33"/>
      <c r="J540" s="29"/>
      <c r="K540" s="29"/>
      <c r="L540" s="29"/>
      <c r="M540" s="29"/>
      <c r="N540" s="29"/>
    </row>
    <row r="541" spans="2:14" ht="58.75" customHeight="1" thickTop="1" thickBot="1" x14ac:dyDescent="0.2">
      <c r="B541" s="29" t="s">
        <v>733</v>
      </c>
      <c r="C541" s="20" t="s">
        <v>734</v>
      </c>
      <c r="D541" s="46" t="s">
        <v>735</v>
      </c>
      <c r="E541" s="29"/>
      <c r="F541" s="30"/>
      <c r="G541" s="31"/>
      <c r="H541" s="32"/>
      <c r="I541" s="33"/>
      <c r="J541" s="29"/>
      <c r="K541" s="29"/>
      <c r="L541" s="29"/>
      <c r="M541" s="29"/>
      <c r="N541" s="29"/>
    </row>
    <row r="542" spans="2:14" ht="10.5" customHeight="1" thickTop="1" thickBot="1" x14ac:dyDescent="0.2">
      <c r="B542" s="29"/>
      <c r="C542" s="20"/>
      <c r="D542" s="20" t="s">
        <v>736</v>
      </c>
      <c r="E542" s="29"/>
      <c r="F542" s="30"/>
      <c r="G542" s="31"/>
      <c r="H542" s="32"/>
      <c r="I542" s="33"/>
      <c r="J542" s="29"/>
      <c r="K542" s="29"/>
      <c r="L542" s="29"/>
      <c r="M542" s="29"/>
      <c r="N542" s="29"/>
    </row>
    <row r="543" spans="2:14" ht="10.5" customHeight="1" thickTop="1" thickBot="1" x14ac:dyDescent="0.2">
      <c r="B543" s="29"/>
      <c r="C543" s="20"/>
      <c r="D543" s="20" t="s">
        <v>737</v>
      </c>
      <c r="E543" s="29">
        <v>2446</v>
      </c>
      <c r="F543" s="30"/>
      <c r="G543" s="31"/>
      <c r="H543" s="32"/>
      <c r="I543" s="33">
        <f>ROUND(PRODUCT(E543:H543),2)</f>
        <v>2446</v>
      </c>
      <c r="J543" s="29"/>
      <c r="K543" s="29"/>
      <c r="L543" s="29"/>
      <c r="M543" s="29"/>
      <c r="N543" s="29"/>
    </row>
    <row r="544" spans="2:14" ht="10.5" customHeight="1" thickTop="1" thickBot="1" x14ac:dyDescent="0.2">
      <c r="B544" s="29"/>
      <c r="C544" s="20"/>
      <c r="D544" s="29"/>
      <c r="E544" s="29"/>
      <c r="F544" s="30"/>
      <c r="G544" s="31"/>
      <c r="H544" s="32"/>
      <c r="I544" s="33"/>
      <c r="J544" s="29"/>
      <c r="K544" s="29"/>
      <c r="L544" s="29"/>
      <c r="M544" s="29"/>
      <c r="N544" s="29" t="s">
        <v>738</v>
      </c>
    </row>
    <row r="545" spans="2:14" ht="10.5" customHeight="1" thickTop="1" thickBot="1" x14ac:dyDescent="0.2">
      <c r="B545" s="29"/>
      <c r="C545" s="20"/>
      <c r="D545" s="29" t="s">
        <v>739</v>
      </c>
      <c r="E545" s="29"/>
      <c r="F545" s="30"/>
      <c r="G545" s="31"/>
      <c r="H545" s="32"/>
      <c r="I545" s="33">
        <f>ROUND(SUM(I542:I544),2)</f>
        <v>2446</v>
      </c>
      <c r="J545" s="29"/>
      <c r="K545" s="29"/>
      <c r="L545" s="29"/>
      <c r="M545" s="29"/>
      <c r="N545" s="29"/>
    </row>
    <row r="546" spans="2:14" ht="10.5" customHeight="1" thickTop="1" thickBot="1" x14ac:dyDescent="0.2">
      <c r="B546" s="29"/>
      <c r="C546" s="20"/>
      <c r="D546" s="29" t="s">
        <v>740</v>
      </c>
      <c r="E546" s="29"/>
      <c r="F546" s="30"/>
      <c r="G546" s="31"/>
      <c r="H546" s="32"/>
      <c r="I546" s="33"/>
      <c r="J546" s="29"/>
      <c r="K546" s="29"/>
      <c r="L546" s="29"/>
      <c r="M546" s="29"/>
      <c r="N546" s="29"/>
    </row>
    <row r="547" spans="2:14" ht="59.75" customHeight="1" thickTop="1" thickBot="1" x14ac:dyDescent="0.2">
      <c r="B547" s="29" t="s">
        <v>741</v>
      </c>
      <c r="C547" s="20" t="s">
        <v>742</v>
      </c>
      <c r="D547" s="46" t="s">
        <v>743</v>
      </c>
      <c r="E547" s="29"/>
      <c r="F547" s="30"/>
      <c r="G547" s="31"/>
      <c r="H547" s="32"/>
      <c r="I547" s="33"/>
      <c r="J547" s="29"/>
      <c r="K547" s="29"/>
      <c r="L547" s="29"/>
      <c r="M547" s="29"/>
      <c r="N547" s="29"/>
    </row>
    <row r="548" spans="2:14" ht="10.5" customHeight="1" thickTop="1" thickBot="1" x14ac:dyDescent="0.2">
      <c r="B548" s="29"/>
      <c r="C548" s="20"/>
      <c r="D548" s="20" t="s">
        <v>744</v>
      </c>
      <c r="E548" s="29"/>
      <c r="F548" s="30"/>
      <c r="G548" s="31"/>
      <c r="H548" s="32"/>
      <c r="I548" s="33"/>
      <c r="J548" s="29"/>
      <c r="K548" s="29"/>
      <c r="L548" s="29"/>
      <c r="M548" s="29"/>
      <c r="N548" s="29"/>
    </row>
    <row r="549" spans="2:14" ht="10.5" customHeight="1" thickTop="1" thickBot="1" x14ac:dyDescent="0.2">
      <c r="B549" s="29"/>
      <c r="C549" s="20"/>
      <c r="D549" s="20" t="s">
        <v>745</v>
      </c>
      <c r="E549" s="29">
        <v>7338</v>
      </c>
      <c r="F549" s="30"/>
      <c r="G549" s="31"/>
      <c r="H549" s="32"/>
      <c r="I549" s="33">
        <f>ROUND(PRODUCT(E549:H549),2)</f>
        <v>7338</v>
      </c>
      <c r="J549" s="29"/>
      <c r="K549" s="29"/>
      <c r="L549" s="29"/>
      <c r="M549" s="29"/>
      <c r="N549" s="29"/>
    </row>
    <row r="550" spans="2:14" ht="10.5" customHeight="1" thickTop="1" thickBot="1" x14ac:dyDescent="0.2">
      <c r="B550" s="29"/>
      <c r="C550" s="20"/>
      <c r="D550" s="29"/>
      <c r="E550" s="29"/>
      <c r="F550" s="30"/>
      <c r="G550" s="31"/>
      <c r="H550" s="32"/>
      <c r="I550" s="33"/>
      <c r="J550" s="29"/>
      <c r="K550" s="29"/>
      <c r="L550" s="29"/>
      <c r="M550" s="29"/>
      <c r="N550" s="29" t="s">
        <v>746</v>
      </c>
    </row>
    <row r="551" spans="2:14" ht="10.5" customHeight="1" thickTop="1" thickBot="1" x14ac:dyDescent="0.2">
      <c r="B551" s="29"/>
      <c r="C551" s="20"/>
      <c r="D551" s="29" t="s">
        <v>747</v>
      </c>
      <c r="E551" s="29"/>
      <c r="F551" s="30"/>
      <c r="G551" s="31"/>
      <c r="H551" s="32"/>
      <c r="I551" s="33">
        <f>ROUND(SUM(I548:I550),2)</f>
        <v>7338</v>
      </c>
      <c r="J551" s="29"/>
      <c r="K551" s="29"/>
      <c r="L551" s="29"/>
      <c r="M551" s="29"/>
      <c r="N551" s="29"/>
    </row>
    <row r="552" spans="2:14" ht="10.5" customHeight="1" thickTop="1" thickBot="1" x14ac:dyDescent="0.2">
      <c r="B552" s="29"/>
      <c r="C552" s="20"/>
      <c r="D552" s="29" t="s">
        <v>748</v>
      </c>
      <c r="E552" s="29"/>
      <c r="F552" s="30"/>
      <c r="G552" s="31"/>
      <c r="H552" s="32"/>
      <c r="I552" s="33"/>
      <c r="J552" s="29"/>
      <c r="K552" s="29"/>
      <c r="L552" s="29"/>
      <c r="M552" s="29"/>
      <c r="N552" s="29"/>
    </row>
    <row r="553" spans="2:14" ht="95.75" customHeight="1" thickTop="1" thickBot="1" x14ac:dyDescent="0.2">
      <c r="B553" s="29" t="s">
        <v>749</v>
      </c>
      <c r="C553" s="20" t="s">
        <v>750</v>
      </c>
      <c r="D553" s="46" t="s">
        <v>751</v>
      </c>
      <c r="E553" s="29"/>
      <c r="F553" s="30"/>
      <c r="G553" s="31"/>
      <c r="H553" s="32"/>
      <c r="I553" s="33"/>
      <c r="J553" s="29"/>
      <c r="K553" s="29"/>
      <c r="L553" s="29"/>
      <c r="M553" s="29"/>
      <c r="N553" s="29"/>
    </row>
    <row r="554" spans="2:14" ht="10.5" customHeight="1" thickTop="1" thickBot="1" x14ac:dyDescent="0.2">
      <c r="B554" s="29"/>
      <c r="C554" s="20"/>
      <c r="D554" s="20" t="s">
        <v>752</v>
      </c>
      <c r="E554" s="29"/>
      <c r="F554" s="30"/>
      <c r="G554" s="31"/>
      <c r="H554" s="32"/>
      <c r="I554" s="33"/>
      <c r="J554" s="29"/>
      <c r="K554" s="29"/>
      <c r="L554" s="29"/>
      <c r="M554" s="29"/>
      <c r="N554" s="29"/>
    </row>
    <row r="555" spans="2:14" ht="10.5" customHeight="1" thickTop="1" thickBot="1" x14ac:dyDescent="0.2">
      <c r="B555" s="29"/>
      <c r="C555" s="20"/>
      <c r="D555" s="20" t="s">
        <v>753</v>
      </c>
      <c r="E555" s="29">
        <v>170</v>
      </c>
      <c r="F555" s="30"/>
      <c r="G555" s="31"/>
      <c r="H555" s="32"/>
      <c r="I555" s="33">
        <f>ROUND(PRODUCT(E555:H555),2)</f>
        <v>170</v>
      </c>
      <c r="J555" s="29"/>
      <c r="K555" s="29"/>
      <c r="L555" s="29"/>
      <c r="M555" s="29"/>
      <c r="N555" s="29"/>
    </row>
    <row r="556" spans="2:14" ht="10.5" customHeight="1" thickTop="1" thickBot="1" x14ac:dyDescent="0.2">
      <c r="B556" s="29"/>
      <c r="C556" s="20"/>
      <c r="D556" s="29"/>
      <c r="E556" s="29"/>
      <c r="F556" s="30"/>
      <c r="G556" s="31"/>
      <c r="H556" s="32"/>
      <c r="I556" s="33"/>
      <c r="J556" s="29"/>
      <c r="K556" s="29"/>
      <c r="L556" s="29"/>
      <c r="M556" s="29"/>
      <c r="N556" s="29" t="s">
        <v>754</v>
      </c>
    </row>
    <row r="557" spans="2:14" ht="10.5" customHeight="1" thickTop="1" thickBot="1" x14ac:dyDescent="0.2">
      <c r="B557" s="29"/>
      <c r="C557" s="20"/>
      <c r="D557" s="29" t="s">
        <v>755</v>
      </c>
      <c r="E557" s="29"/>
      <c r="F557" s="30"/>
      <c r="G557" s="31"/>
      <c r="H557" s="32"/>
      <c r="I557" s="33">
        <f>ROUND(SUM(I554:I556),2)</f>
        <v>170</v>
      </c>
      <c r="J557" s="29"/>
      <c r="K557" s="29"/>
      <c r="L557" s="29"/>
      <c r="M557" s="29"/>
      <c r="N557" s="29"/>
    </row>
    <row r="558" spans="2:14" ht="10.5" customHeight="1" thickTop="1" thickBot="1" x14ac:dyDescent="0.2">
      <c r="B558" s="29"/>
      <c r="C558" s="20"/>
      <c r="D558" s="29" t="s">
        <v>756</v>
      </c>
      <c r="E558" s="29"/>
      <c r="F558" s="30"/>
      <c r="G558" s="31"/>
      <c r="H558" s="32"/>
      <c r="I558" s="33"/>
      <c r="J558" s="29"/>
      <c r="K558" s="29"/>
      <c r="L558" s="29"/>
      <c r="M558" s="29"/>
      <c r="N558" s="29"/>
    </row>
    <row r="559" spans="2:14" ht="104.75" customHeight="1" thickTop="1" thickBot="1" x14ac:dyDescent="0.2">
      <c r="B559" s="29" t="s">
        <v>757</v>
      </c>
      <c r="C559" s="20" t="s">
        <v>758</v>
      </c>
      <c r="D559" s="46" t="s">
        <v>759</v>
      </c>
      <c r="E559" s="29"/>
      <c r="F559" s="30"/>
      <c r="G559" s="31"/>
      <c r="H559" s="32"/>
      <c r="I559" s="33"/>
      <c r="J559" s="29"/>
      <c r="K559" s="29"/>
      <c r="L559" s="29"/>
      <c r="M559" s="29"/>
      <c r="N559" s="29"/>
    </row>
    <row r="560" spans="2:14" ht="10.5" customHeight="1" thickTop="1" thickBot="1" x14ac:dyDescent="0.2">
      <c r="B560" s="29"/>
      <c r="C560" s="20"/>
      <c r="D560" s="20" t="s">
        <v>760</v>
      </c>
      <c r="E560" s="29"/>
      <c r="F560" s="30"/>
      <c r="G560" s="31"/>
      <c r="H560" s="32"/>
      <c r="I560" s="33"/>
      <c r="J560" s="29"/>
      <c r="K560" s="29"/>
      <c r="L560" s="29"/>
      <c r="M560" s="29"/>
      <c r="N560" s="29"/>
    </row>
    <row r="561" spans="2:14" ht="10.5" customHeight="1" thickTop="1" thickBot="1" x14ac:dyDescent="0.2">
      <c r="B561" s="29"/>
      <c r="C561" s="20"/>
      <c r="D561" s="20" t="s">
        <v>761</v>
      </c>
      <c r="E561" s="29">
        <v>170</v>
      </c>
      <c r="F561" s="30"/>
      <c r="G561" s="31"/>
      <c r="H561" s="32"/>
      <c r="I561" s="33">
        <f>ROUND(PRODUCT(E561:H561),2)</f>
        <v>170</v>
      </c>
      <c r="J561" s="29"/>
      <c r="K561" s="29"/>
      <c r="L561" s="29"/>
      <c r="M561" s="29"/>
      <c r="N561" s="29"/>
    </row>
    <row r="562" spans="2:14" ht="10.5" customHeight="1" thickTop="1" thickBot="1" x14ac:dyDescent="0.2">
      <c r="B562" s="29"/>
      <c r="C562" s="20"/>
      <c r="D562" s="29"/>
      <c r="E562" s="29"/>
      <c r="F562" s="30"/>
      <c r="G562" s="31"/>
      <c r="H562" s="32"/>
      <c r="I562" s="33"/>
      <c r="J562" s="29"/>
      <c r="K562" s="29"/>
      <c r="L562" s="29"/>
      <c r="M562" s="29"/>
      <c r="N562" s="29" t="s">
        <v>762</v>
      </c>
    </row>
    <row r="563" spans="2:14" ht="10.5" customHeight="1" thickTop="1" thickBot="1" x14ac:dyDescent="0.2">
      <c r="B563" s="29"/>
      <c r="C563" s="20"/>
      <c r="D563" s="29" t="s">
        <v>763</v>
      </c>
      <c r="E563" s="29"/>
      <c r="F563" s="30"/>
      <c r="G563" s="31"/>
      <c r="H563" s="32"/>
      <c r="I563" s="33">
        <f>ROUND(SUM(I560:I562),2)</f>
        <v>170</v>
      </c>
      <c r="J563" s="29"/>
      <c r="K563" s="29"/>
      <c r="L563" s="29"/>
      <c r="M563" s="29"/>
      <c r="N563" s="29"/>
    </row>
    <row r="564" spans="2:14" ht="10.5" customHeight="1" thickTop="1" thickBot="1" x14ac:dyDescent="0.2">
      <c r="B564" s="29"/>
      <c r="C564" s="20"/>
      <c r="D564" s="29" t="s">
        <v>764</v>
      </c>
      <c r="E564" s="29"/>
      <c r="F564" s="30"/>
      <c r="G564" s="31"/>
      <c r="H564" s="32"/>
      <c r="I564" s="33"/>
      <c r="J564" s="29"/>
      <c r="K564" s="29"/>
      <c r="L564" s="29"/>
      <c r="M564" s="29"/>
      <c r="N564" s="29"/>
    </row>
    <row r="565" spans="2:14" ht="73.25" customHeight="1" thickTop="1" thickBot="1" x14ac:dyDescent="0.2">
      <c r="B565" s="29" t="s">
        <v>765</v>
      </c>
      <c r="C565" s="20" t="s">
        <v>766</v>
      </c>
      <c r="D565" s="46" t="s">
        <v>767</v>
      </c>
      <c r="E565" s="29"/>
      <c r="F565" s="30"/>
      <c r="G565" s="31"/>
      <c r="H565" s="32"/>
      <c r="I565" s="33"/>
      <c r="J565" s="29"/>
      <c r="K565" s="29"/>
      <c r="L565" s="29"/>
      <c r="M565" s="29"/>
      <c r="N565" s="29"/>
    </row>
    <row r="566" spans="2:14" ht="10.5" customHeight="1" thickTop="1" thickBot="1" x14ac:dyDescent="0.2">
      <c r="B566" s="29"/>
      <c r="C566" s="20"/>
      <c r="D566" s="20" t="s">
        <v>768</v>
      </c>
      <c r="E566" s="29"/>
      <c r="F566" s="30"/>
      <c r="G566" s="31"/>
      <c r="H566" s="32"/>
      <c r="I566" s="33"/>
      <c r="J566" s="29"/>
      <c r="K566" s="29"/>
      <c r="L566" s="29"/>
      <c r="M566" s="29"/>
      <c r="N566" s="29"/>
    </row>
    <row r="567" spans="2:14" ht="10.5" customHeight="1" thickTop="1" thickBot="1" x14ac:dyDescent="0.2">
      <c r="B567" s="29"/>
      <c r="C567" s="20"/>
      <c r="D567" s="20" t="s">
        <v>769</v>
      </c>
      <c r="E567" s="29">
        <v>2446</v>
      </c>
      <c r="F567" s="30"/>
      <c r="G567" s="31"/>
      <c r="H567" s="32"/>
      <c r="I567" s="33">
        <f>ROUND(PRODUCT(E567:H567),2)</f>
        <v>2446</v>
      </c>
      <c r="J567" s="29"/>
      <c r="K567" s="29"/>
      <c r="L567" s="29"/>
      <c r="M567" s="29"/>
      <c r="N567" s="29"/>
    </row>
    <row r="568" spans="2:14" ht="10.5" customHeight="1" thickTop="1" thickBot="1" x14ac:dyDescent="0.2">
      <c r="B568" s="29"/>
      <c r="C568" s="20"/>
      <c r="D568" s="20" t="s">
        <v>770</v>
      </c>
      <c r="E568" s="29"/>
      <c r="F568" s="30"/>
      <c r="G568" s="31"/>
      <c r="H568" s="32">
        <v>0</v>
      </c>
      <c r="I568" s="33">
        <f>ROUND(PRODUCT(E568:H568),2)</f>
        <v>0</v>
      </c>
      <c r="J568" s="29"/>
      <c r="K568" s="29"/>
      <c r="L568" s="29"/>
      <c r="M568" s="29"/>
      <c r="N568" s="29"/>
    </row>
    <row r="569" spans="2:14" ht="10.5" customHeight="1" thickTop="1" thickBot="1" x14ac:dyDescent="0.2">
      <c r="B569" s="29"/>
      <c r="C569" s="20"/>
      <c r="D569" s="29"/>
      <c r="E569" s="29"/>
      <c r="F569" s="30"/>
      <c r="G569" s="31"/>
      <c r="H569" s="32"/>
      <c r="I569" s="33"/>
      <c r="J569" s="29"/>
      <c r="K569" s="29"/>
      <c r="L569" s="29"/>
      <c r="M569" s="29"/>
      <c r="N569" s="29" t="s">
        <v>771</v>
      </c>
    </row>
    <row r="570" spans="2:14" ht="10.5" customHeight="1" thickTop="1" thickBot="1" x14ac:dyDescent="0.2">
      <c r="B570" s="29"/>
      <c r="C570" s="20"/>
      <c r="D570" s="29" t="s">
        <v>772</v>
      </c>
      <c r="E570" s="29"/>
      <c r="F570" s="30"/>
      <c r="G570" s="31"/>
      <c r="H570" s="32"/>
      <c r="I570" s="33">
        <f>ROUND(SUM(I566:I569),2)</f>
        <v>2446</v>
      </c>
      <c r="J570" s="29"/>
      <c r="K570" s="29"/>
      <c r="L570" s="29"/>
      <c r="M570" s="29"/>
      <c r="N570" s="29"/>
    </row>
    <row r="571" spans="2:14" ht="10.5" customHeight="1" thickTop="1" thickBot="1" x14ac:dyDescent="0.2">
      <c r="B571" s="29"/>
      <c r="C571" s="20"/>
      <c r="D571" s="29" t="s">
        <v>773</v>
      </c>
      <c r="E571" s="29"/>
      <c r="F571" s="30"/>
      <c r="G571" s="31"/>
      <c r="H571" s="32"/>
      <c r="I571" s="33"/>
      <c r="J571" s="29"/>
      <c r="K571" s="29"/>
      <c r="L571" s="29"/>
      <c r="M571" s="29"/>
      <c r="N571" s="29"/>
    </row>
    <row r="572" spans="2:14" ht="26.25" customHeight="1" thickTop="1" thickBot="1" x14ac:dyDescent="0.2">
      <c r="B572" s="29" t="s">
        <v>774</v>
      </c>
      <c r="C572" s="20" t="s">
        <v>775</v>
      </c>
      <c r="D572" s="46" t="s">
        <v>776</v>
      </c>
      <c r="E572" s="29"/>
      <c r="F572" s="30"/>
      <c r="G572" s="31"/>
      <c r="H572" s="32"/>
      <c r="I572" s="33"/>
      <c r="J572" s="29"/>
      <c r="K572" s="29"/>
      <c r="L572" s="29"/>
      <c r="M572" s="29"/>
      <c r="N572" s="29"/>
    </row>
    <row r="573" spans="2:14" ht="10.5" customHeight="1" thickTop="1" thickBot="1" x14ac:dyDescent="0.2">
      <c r="B573" s="29"/>
      <c r="C573" s="20"/>
      <c r="D573" s="20" t="s">
        <v>777</v>
      </c>
      <c r="E573" s="29"/>
      <c r="F573" s="30"/>
      <c r="G573" s="31"/>
      <c r="H573" s="32"/>
      <c r="I573" s="33"/>
      <c r="J573" s="29"/>
      <c r="K573" s="29"/>
      <c r="L573" s="29"/>
      <c r="M573" s="29"/>
      <c r="N573" s="29"/>
    </row>
    <row r="574" spans="2:14" ht="10.5" customHeight="1" thickTop="1" thickBot="1" x14ac:dyDescent="0.2">
      <c r="B574" s="29"/>
      <c r="C574" s="20"/>
      <c r="D574" s="20" t="s">
        <v>778</v>
      </c>
      <c r="E574" s="29">
        <v>170</v>
      </c>
      <c r="F574" s="30"/>
      <c r="G574" s="31"/>
      <c r="H574" s="32"/>
      <c r="I574" s="33">
        <f>ROUND(PRODUCT(E574:H574),2)</f>
        <v>170</v>
      </c>
      <c r="J574" s="29"/>
      <c r="K574" s="29"/>
      <c r="L574" s="29"/>
      <c r="M574" s="29"/>
      <c r="N574" s="29"/>
    </row>
    <row r="575" spans="2:14" ht="10.5" customHeight="1" thickTop="1" thickBot="1" x14ac:dyDescent="0.2">
      <c r="B575" s="29"/>
      <c r="C575" s="20"/>
      <c r="D575" s="20" t="s">
        <v>779</v>
      </c>
      <c r="E575" s="29">
        <v>2446</v>
      </c>
      <c r="F575" s="30"/>
      <c r="G575" s="31"/>
      <c r="H575" s="32"/>
      <c r="I575" s="33">
        <f>ROUND(PRODUCT(E575:H575),2)</f>
        <v>2446</v>
      </c>
      <c r="J575" s="29"/>
      <c r="K575" s="29"/>
      <c r="L575" s="29"/>
      <c r="M575" s="29"/>
      <c r="N575" s="29"/>
    </row>
    <row r="576" spans="2:14" ht="10.5" customHeight="1" thickTop="1" thickBot="1" x14ac:dyDescent="0.2">
      <c r="B576" s="29"/>
      <c r="C576" s="20"/>
      <c r="D576" s="29"/>
      <c r="E576" s="29"/>
      <c r="F576" s="30"/>
      <c r="G576" s="31"/>
      <c r="H576" s="32"/>
      <c r="I576" s="33"/>
      <c r="J576" s="29"/>
      <c r="K576" s="29"/>
      <c r="L576" s="29"/>
      <c r="M576" s="29"/>
      <c r="N576" s="29" t="s">
        <v>780</v>
      </c>
    </row>
    <row r="577" spans="2:14" ht="10.5" customHeight="1" thickTop="1" thickBot="1" x14ac:dyDescent="0.2">
      <c r="B577" s="29"/>
      <c r="C577" s="20"/>
      <c r="D577" s="29" t="s">
        <v>781</v>
      </c>
      <c r="E577" s="29"/>
      <c r="F577" s="30"/>
      <c r="G577" s="31"/>
      <c r="H577" s="32"/>
      <c r="I577" s="33">
        <f>ROUND(SUM(I573:I576),2)</f>
        <v>2616</v>
      </c>
      <c r="J577" s="29"/>
      <c r="K577" s="29"/>
      <c r="L577" s="29"/>
      <c r="M577" s="29"/>
      <c r="N577" s="29"/>
    </row>
    <row r="578" spans="2:14" ht="10.5" customHeight="1" thickTop="1" thickBot="1" x14ac:dyDescent="0.2">
      <c r="B578" s="29"/>
      <c r="C578" s="20"/>
      <c r="D578" s="29" t="s">
        <v>782</v>
      </c>
      <c r="E578" s="29"/>
      <c r="F578" s="30"/>
      <c r="G578" s="31"/>
      <c r="H578" s="32"/>
      <c r="I578" s="33"/>
      <c r="J578" s="29"/>
      <c r="K578" s="29"/>
      <c r="L578" s="29"/>
      <c r="M578" s="29"/>
      <c r="N578" s="29"/>
    </row>
    <row r="579" spans="2:14" ht="42.75" customHeight="1" thickTop="1" thickBot="1" x14ac:dyDescent="0.2">
      <c r="B579" s="29" t="s">
        <v>783</v>
      </c>
      <c r="C579" s="20" t="s">
        <v>784</v>
      </c>
      <c r="D579" s="46" t="s">
        <v>785</v>
      </c>
      <c r="E579" s="29"/>
      <c r="F579" s="30"/>
      <c r="G579" s="31"/>
      <c r="H579" s="32"/>
      <c r="I579" s="33"/>
      <c r="J579" s="29"/>
      <c r="K579" s="29"/>
      <c r="L579" s="29"/>
      <c r="M579" s="29"/>
      <c r="N579" s="29"/>
    </row>
    <row r="580" spans="2:14" ht="10.5" customHeight="1" thickTop="1" thickBot="1" x14ac:dyDescent="0.2">
      <c r="B580" s="29"/>
      <c r="C580" s="20"/>
      <c r="D580" s="20" t="s">
        <v>786</v>
      </c>
      <c r="E580" s="29"/>
      <c r="F580" s="30"/>
      <c r="G580" s="31"/>
      <c r="H580" s="32"/>
      <c r="I580" s="33"/>
      <c r="J580" s="29"/>
      <c r="K580" s="29"/>
      <c r="L580" s="29"/>
      <c r="M580" s="29"/>
      <c r="N580" s="29"/>
    </row>
    <row r="581" spans="2:14" ht="10.5" customHeight="1" thickTop="1" thickBot="1" x14ac:dyDescent="0.2">
      <c r="B581" s="29"/>
      <c r="C581" s="20"/>
      <c r="D581" s="20" t="s">
        <v>787</v>
      </c>
      <c r="E581" s="29">
        <v>2620</v>
      </c>
      <c r="F581" s="30"/>
      <c r="G581" s="31"/>
      <c r="H581" s="32"/>
      <c r="I581" s="33">
        <f>ROUND(PRODUCT(E581:H581),2)</f>
        <v>2620</v>
      </c>
      <c r="J581" s="29"/>
      <c r="K581" s="29"/>
      <c r="L581" s="29"/>
      <c r="M581" s="29"/>
      <c r="N581" s="29"/>
    </row>
    <row r="582" spans="2:14" ht="10.5" customHeight="1" thickTop="1" thickBot="1" x14ac:dyDescent="0.2">
      <c r="B582" s="29"/>
      <c r="C582" s="20"/>
      <c r="D582" s="29"/>
      <c r="E582" s="29"/>
      <c r="F582" s="30"/>
      <c r="G582" s="31"/>
      <c r="H582" s="32"/>
      <c r="I582" s="33"/>
      <c r="J582" s="29"/>
      <c r="K582" s="29"/>
      <c r="L582" s="29"/>
      <c r="M582" s="29"/>
      <c r="N582" s="29" t="s">
        <v>788</v>
      </c>
    </row>
    <row r="583" spans="2:14" ht="10.5" customHeight="1" thickTop="1" thickBot="1" x14ac:dyDescent="0.2">
      <c r="B583" s="29"/>
      <c r="C583" s="20"/>
      <c r="D583" s="29" t="s">
        <v>789</v>
      </c>
      <c r="E583" s="29"/>
      <c r="F583" s="30"/>
      <c r="G583" s="31"/>
      <c r="H583" s="32"/>
      <c r="I583" s="33">
        <f>ROUND(SUM(I580:I582),2)</f>
        <v>2620</v>
      </c>
      <c r="J583" s="29"/>
      <c r="K583" s="29"/>
      <c r="L583" s="29"/>
      <c r="M583" s="29"/>
      <c r="N583" s="29"/>
    </row>
    <row r="584" spans="2:14" ht="10.5" customHeight="1" thickTop="1" thickBot="1" x14ac:dyDescent="0.2">
      <c r="B584" s="29"/>
      <c r="C584" s="20"/>
      <c r="D584" s="29" t="s">
        <v>790</v>
      </c>
      <c r="E584" s="29"/>
      <c r="F584" s="30"/>
      <c r="G584" s="31"/>
      <c r="H584" s="32"/>
      <c r="I584" s="33"/>
      <c r="J584" s="29"/>
      <c r="K584" s="29"/>
      <c r="L584" s="29"/>
      <c r="M584" s="29"/>
      <c r="N584" s="29"/>
    </row>
    <row r="585" spans="2:14" ht="130.25" customHeight="1" thickTop="1" thickBot="1" x14ac:dyDescent="0.2">
      <c r="B585" s="29" t="s">
        <v>791</v>
      </c>
      <c r="C585" s="20" t="s">
        <v>792</v>
      </c>
      <c r="D585" s="46" t="s">
        <v>793</v>
      </c>
      <c r="E585" s="29"/>
      <c r="F585" s="30"/>
      <c r="G585" s="31"/>
      <c r="H585" s="32"/>
      <c r="I585" s="33"/>
      <c r="J585" s="29"/>
      <c r="K585" s="29"/>
      <c r="L585" s="29"/>
      <c r="M585" s="29"/>
      <c r="N585" s="29"/>
    </row>
    <row r="586" spans="2:14" ht="10.5" customHeight="1" thickTop="1" thickBot="1" x14ac:dyDescent="0.2">
      <c r="B586" s="29"/>
      <c r="C586" s="20"/>
      <c r="D586" s="20" t="s">
        <v>794</v>
      </c>
      <c r="E586" s="29"/>
      <c r="F586" s="30"/>
      <c r="G586" s="31"/>
      <c r="H586" s="32"/>
      <c r="I586" s="33"/>
      <c r="J586" s="29"/>
      <c r="K586" s="29"/>
      <c r="L586" s="29"/>
      <c r="M586" s="29"/>
      <c r="N586" s="29"/>
    </row>
    <row r="587" spans="2:14" ht="10.5" customHeight="1" thickTop="1" thickBot="1" x14ac:dyDescent="0.2">
      <c r="B587" s="29"/>
      <c r="C587" s="20"/>
      <c r="D587" s="20" t="s">
        <v>795</v>
      </c>
      <c r="E587" s="29">
        <v>1020</v>
      </c>
      <c r="F587" s="30"/>
      <c r="G587" s="31"/>
      <c r="H587" s="32"/>
      <c r="I587" s="33">
        <f>ROUND(PRODUCT(E587:H587),2)</f>
        <v>1020</v>
      </c>
      <c r="J587" s="29"/>
      <c r="K587" s="29"/>
      <c r="L587" s="29"/>
      <c r="M587" s="29"/>
      <c r="N587" s="29"/>
    </row>
    <row r="588" spans="2:14" ht="10.5" customHeight="1" thickTop="1" thickBot="1" x14ac:dyDescent="0.2">
      <c r="B588" s="29"/>
      <c r="C588" s="20"/>
      <c r="D588" s="29"/>
      <c r="E588" s="29"/>
      <c r="F588" s="30"/>
      <c r="G588" s="31"/>
      <c r="H588" s="32"/>
      <c r="I588" s="33"/>
      <c r="J588" s="29"/>
      <c r="K588" s="29"/>
      <c r="L588" s="29"/>
      <c r="M588" s="29"/>
      <c r="N588" s="29" t="s">
        <v>796</v>
      </c>
    </row>
    <row r="589" spans="2:14" ht="10.5" customHeight="1" thickTop="1" thickBot="1" x14ac:dyDescent="0.2">
      <c r="B589" s="29"/>
      <c r="C589" s="20"/>
      <c r="D589" s="29" t="s">
        <v>797</v>
      </c>
      <c r="E589" s="29"/>
      <c r="F589" s="30"/>
      <c r="G589" s="31"/>
      <c r="H589" s="32"/>
      <c r="I589" s="33">
        <f>ROUND(SUM(I586:I588),2)</f>
        <v>1020</v>
      </c>
      <c r="J589" s="29"/>
      <c r="K589" s="29"/>
      <c r="L589" s="29"/>
      <c r="M589" s="29"/>
      <c r="N589" s="29"/>
    </row>
    <row r="590" spans="2:14" ht="10.5" customHeight="1" thickTop="1" thickBot="1" x14ac:dyDescent="0.2">
      <c r="B590" s="29"/>
      <c r="C590" s="20"/>
      <c r="D590" s="29" t="s">
        <v>798</v>
      </c>
      <c r="E590" s="29"/>
      <c r="F590" s="30"/>
      <c r="G590" s="31"/>
      <c r="H590" s="32"/>
      <c r="I590" s="33"/>
      <c r="J590" s="29"/>
      <c r="K590" s="29"/>
      <c r="L590" s="29"/>
      <c r="M590" s="29"/>
      <c r="N590" s="29"/>
    </row>
    <row r="591" spans="2:14" ht="200" customHeight="1" thickTop="1" thickBot="1" x14ac:dyDescent="0.2">
      <c r="B591" s="29" t="s">
        <v>799</v>
      </c>
      <c r="C591" s="20" t="s">
        <v>800</v>
      </c>
      <c r="D591" s="46" t="s">
        <v>801</v>
      </c>
      <c r="E591" s="29"/>
      <c r="F591" s="30"/>
      <c r="G591" s="31"/>
      <c r="H591" s="32"/>
      <c r="I591" s="33"/>
      <c r="J591" s="29"/>
      <c r="K591" s="29"/>
      <c r="L591" s="29"/>
      <c r="M591" s="29"/>
      <c r="N591" s="29"/>
    </row>
    <row r="592" spans="2:14" ht="10.5" customHeight="1" thickTop="1" thickBot="1" x14ac:dyDescent="0.2">
      <c r="B592" s="29"/>
      <c r="C592" s="20"/>
      <c r="D592" s="20" t="s">
        <v>802</v>
      </c>
      <c r="E592" s="29"/>
      <c r="F592" s="30"/>
      <c r="G592" s="31"/>
      <c r="H592" s="32"/>
      <c r="I592" s="33"/>
      <c r="J592" s="29"/>
      <c r="K592" s="29"/>
      <c r="L592" s="29"/>
      <c r="M592" s="29"/>
      <c r="N592" s="29"/>
    </row>
    <row r="593" spans="2:14" ht="10.5" customHeight="1" thickTop="1" thickBot="1" x14ac:dyDescent="0.2">
      <c r="B593" s="29"/>
      <c r="C593" s="20"/>
      <c r="D593" s="20" t="s">
        <v>803</v>
      </c>
      <c r="E593" s="29">
        <v>225</v>
      </c>
      <c r="F593" s="30"/>
      <c r="G593" s="31"/>
      <c r="H593" s="32"/>
      <c r="I593" s="33">
        <f>ROUND(PRODUCT(E593:H593),2)</f>
        <v>225</v>
      </c>
      <c r="J593" s="29"/>
      <c r="K593" s="29"/>
      <c r="L593" s="29"/>
      <c r="M593" s="29"/>
      <c r="N593" s="29"/>
    </row>
    <row r="594" spans="2:14" ht="10.5" customHeight="1" thickTop="1" thickBot="1" x14ac:dyDescent="0.2">
      <c r="B594" s="29"/>
      <c r="C594" s="20"/>
      <c r="D594" s="29"/>
      <c r="E594" s="29"/>
      <c r="F594" s="30"/>
      <c r="G594" s="31"/>
      <c r="H594" s="32"/>
      <c r="I594" s="33"/>
      <c r="J594" s="29"/>
      <c r="K594" s="29"/>
      <c r="L594" s="29"/>
      <c r="M594" s="29"/>
      <c r="N594" s="29" t="s">
        <v>804</v>
      </c>
    </row>
    <row r="595" spans="2:14" ht="10.5" customHeight="1" thickTop="1" thickBot="1" x14ac:dyDescent="0.2">
      <c r="B595" s="29"/>
      <c r="C595" s="20"/>
      <c r="D595" s="29" t="s">
        <v>805</v>
      </c>
      <c r="E595" s="29"/>
      <c r="F595" s="30"/>
      <c r="G595" s="31"/>
      <c r="H595" s="32"/>
      <c r="I595" s="33">
        <f>ROUND(SUM(I592:I594),2)</f>
        <v>225</v>
      </c>
      <c r="J595" s="29"/>
      <c r="K595" s="29"/>
      <c r="L595" s="29"/>
      <c r="M595" s="29"/>
      <c r="N595" s="29"/>
    </row>
    <row r="596" spans="2:14" ht="10.5" customHeight="1" thickTop="1" thickBot="1" x14ac:dyDescent="0.2">
      <c r="B596" s="29"/>
      <c r="C596" s="20"/>
      <c r="D596" s="29" t="s">
        <v>806</v>
      </c>
      <c r="E596" s="29"/>
      <c r="F596" s="30"/>
      <c r="G596" s="31"/>
      <c r="H596" s="32"/>
      <c r="I596" s="33"/>
      <c r="J596" s="29"/>
      <c r="K596" s="29"/>
      <c r="L596" s="29"/>
      <c r="M596" s="29"/>
      <c r="N596" s="29"/>
    </row>
    <row r="597" spans="2:14" ht="81.25" customHeight="1" thickTop="1" thickBot="1" x14ac:dyDescent="0.2">
      <c r="B597" s="29" t="s">
        <v>807</v>
      </c>
      <c r="C597" s="20" t="s">
        <v>808</v>
      </c>
      <c r="D597" s="46" t="s">
        <v>809</v>
      </c>
      <c r="E597" s="29"/>
      <c r="F597" s="30"/>
      <c r="G597" s="31"/>
      <c r="H597" s="32"/>
      <c r="I597" s="33"/>
      <c r="J597" s="29"/>
      <c r="K597" s="29"/>
      <c r="L597" s="29"/>
      <c r="M597" s="29"/>
      <c r="N597" s="29"/>
    </row>
    <row r="598" spans="2:14" ht="10.5" customHeight="1" thickTop="1" thickBot="1" x14ac:dyDescent="0.2">
      <c r="B598" s="29"/>
      <c r="C598" s="20"/>
      <c r="D598" s="20" t="s">
        <v>810</v>
      </c>
      <c r="E598" s="29"/>
      <c r="F598" s="30"/>
      <c r="G598" s="31"/>
      <c r="H598" s="32"/>
      <c r="I598" s="33"/>
      <c r="J598" s="29"/>
      <c r="K598" s="29"/>
      <c r="L598" s="29"/>
      <c r="M598" s="29"/>
      <c r="N598" s="29"/>
    </row>
    <row r="599" spans="2:14" ht="10.5" customHeight="1" thickTop="1" thickBot="1" x14ac:dyDescent="0.2">
      <c r="B599" s="29"/>
      <c r="C599" s="20"/>
      <c r="D599" s="20" t="s">
        <v>811</v>
      </c>
      <c r="E599" s="29">
        <v>240</v>
      </c>
      <c r="F599" s="30"/>
      <c r="G599" s="31"/>
      <c r="H599" s="32"/>
      <c r="I599" s="33">
        <f>ROUND(PRODUCT(E599:H599),2)</f>
        <v>240</v>
      </c>
      <c r="J599" s="29"/>
      <c r="K599" s="29"/>
      <c r="L599" s="29"/>
      <c r="M599" s="29"/>
      <c r="N599" s="29"/>
    </row>
    <row r="600" spans="2:14" ht="10.5" customHeight="1" thickTop="1" thickBot="1" x14ac:dyDescent="0.2">
      <c r="B600" s="29"/>
      <c r="C600" s="20"/>
      <c r="D600" s="29"/>
      <c r="E600" s="29"/>
      <c r="F600" s="30"/>
      <c r="G600" s="31"/>
      <c r="H600" s="32"/>
      <c r="I600" s="33"/>
      <c r="J600" s="29"/>
      <c r="K600" s="29"/>
      <c r="L600" s="29"/>
      <c r="M600" s="29"/>
      <c r="N600" s="29" t="s">
        <v>812</v>
      </c>
    </row>
    <row r="601" spans="2:14" ht="10.5" customHeight="1" thickTop="1" thickBot="1" x14ac:dyDescent="0.2">
      <c r="B601" s="29"/>
      <c r="C601" s="20"/>
      <c r="D601" s="29" t="s">
        <v>813</v>
      </c>
      <c r="E601" s="29"/>
      <c r="F601" s="30"/>
      <c r="G601" s="31"/>
      <c r="H601" s="32"/>
      <c r="I601" s="33">
        <f>ROUND(SUM(I598:I600),2)</f>
        <v>240</v>
      </c>
      <c r="J601" s="29"/>
      <c r="K601" s="29"/>
      <c r="L601" s="29"/>
      <c r="M601" s="29"/>
      <c r="N601" s="29"/>
    </row>
    <row r="602" spans="2:14" ht="10.5" customHeight="1" thickTop="1" thickBot="1" x14ac:dyDescent="0.2">
      <c r="B602" s="29"/>
      <c r="C602" s="20"/>
      <c r="D602" s="29" t="s">
        <v>814</v>
      </c>
      <c r="E602" s="29"/>
      <c r="F602" s="30"/>
      <c r="G602" s="31"/>
      <c r="H602" s="32"/>
      <c r="I602" s="33"/>
      <c r="J602" s="29"/>
      <c r="K602" s="29"/>
      <c r="L602" s="29"/>
      <c r="M602" s="29"/>
      <c r="N602" s="29"/>
    </row>
    <row r="603" spans="2:14" ht="104.75" customHeight="1" thickTop="1" thickBot="1" x14ac:dyDescent="0.2">
      <c r="B603" s="29" t="s">
        <v>815</v>
      </c>
      <c r="C603" s="20" t="s">
        <v>816</v>
      </c>
      <c r="D603" s="46" t="s">
        <v>817</v>
      </c>
      <c r="E603" s="29"/>
      <c r="F603" s="30"/>
      <c r="G603" s="31"/>
      <c r="H603" s="32"/>
      <c r="I603" s="33"/>
      <c r="J603" s="29"/>
      <c r="K603" s="29"/>
      <c r="L603" s="29"/>
      <c r="M603" s="29"/>
      <c r="N603" s="29"/>
    </row>
    <row r="604" spans="2:14" ht="10.5" customHeight="1" thickTop="1" thickBot="1" x14ac:dyDescent="0.2">
      <c r="B604" s="29"/>
      <c r="C604" s="20"/>
      <c r="D604" s="20" t="s">
        <v>818</v>
      </c>
      <c r="E604" s="29"/>
      <c r="F604" s="30"/>
      <c r="G604" s="31"/>
      <c r="H604" s="32"/>
      <c r="I604" s="33"/>
      <c r="J604" s="29"/>
      <c r="K604" s="29"/>
      <c r="L604" s="29"/>
      <c r="M604" s="29"/>
      <c r="N604" s="29"/>
    </row>
    <row r="605" spans="2:14" ht="10.5" customHeight="1" thickTop="1" thickBot="1" x14ac:dyDescent="0.2">
      <c r="B605" s="29"/>
      <c r="C605" s="20"/>
      <c r="D605" s="20" t="s">
        <v>819</v>
      </c>
      <c r="E605" s="29">
        <v>145</v>
      </c>
      <c r="F605" s="30"/>
      <c r="G605" s="31"/>
      <c r="H605" s="32"/>
      <c r="I605" s="33">
        <f>ROUND(PRODUCT(E605:H605),2)</f>
        <v>145</v>
      </c>
      <c r="J605" s="29"/>
      <c r="K605" s="29"/>
      <c r="L605" s="29"/>
      <c r="M605" s="29"/>
      <c r="N605" s="29"/>
    </row>
    <row r="606" spans="2:14" ht="10.5" customHeight="1" thickTop="1" thickBot="1" x14ac:dyDescent="0.2">
      <c r="B606" s="29"/>
      <c r="C606" s="20"/>
      <c r="D606" s="29"/>
      <c r="E606" s="29"/>
      <c r="F606" s="30"/>
      <c r="G606" s="31"/>
      <c r="H606" s="32"/>
      <c r="I606" s="33"/>
      <c r="J606" s="29"/>
      <c r="K606" s="29"/>
      <c r="L606" s="29"/>
      <c r="M606" s="29"/>
      <c r="N606" s="29" t="s">
        <v>820</v>
      </c>
    </row>
    <row r="607" spans="2:14" ht="10.5" customHeight="1" thickTop="1" thickBot="1" x14ac:dyDescent="0.2">
      <c r="B607" s="29"/>
      <c r="C607" s="20"/>
      <c r="D607" s="29" t="s">
        <v>821</v>
      </c>
      <c r="E607" s="29"/>
      <c r="F607" s="30"/>
      <c r="G607" s="31"/>
      <c r="H607" s="32"/>
      <c r="I607" s="33">
        <f>ROUND(SUM(I604:I606),2)</f>
        <v>145</v>
      </c>
      <c r="J607" s="29"/>
      <c r="K607" s="29"/>
      <c r="L607" s="29"/>
      <c r="M607" s="29"/>
      <c r="N607" s="29"/>
    </row>
    <row r="608" spans="2:14" ht="10.5" customHeight="1" thickTop="1" thickBot="1" x14ac:dyDescent="0.2">
      <c r="B608" s="29"/>
      <c r="C608" s="20"/>
      <c r="D608" s="29" t="s">
        <v>822</v>
      </c>
      <c r="E608" s="29"/>
      <c r="F608" s="30"/>
      <c r="G608" s="31"/>
      <c r="H608" s="32"/>
      <c r="I608" s="33"/>
      <c r="J608" s="29"/>
      <c r="K608" s="29"/>
      <c r="L608" s="29"/>
      <c r="M608" s="29"/>
      <c r="N608" s="29"/>
    </row>
    <row r="609" spans="2:14" ht="75" customHeight="1" thickTop="1" thickBot="1" x14ac:dyDescent="0.2">
      <c r="B609" s="29" t="s">
        <v>823</v>
      </c>
      <c r="C609" s="20" t="s">
        <v>824</v>
      </c>
      <c r="D609" s="46" t="s">
        <v>825</v>
      </c>
      <c r="E609" s="29"/>
      <c r="F609" s="30"/>
      <c r="G609" s="31"/>
      <c r="H609" s="32"/>
      <c r="I609" s="33"/>
      <c r="J609" s="29"/>
      <c r="K609" s="29"/>
      <c r="L609" s="29"/>
      <c r="M609" s="29"/>
      <c r="N609" s="29"/>
    </row>
    <row r="610" spans="2:14" ht="10.5" customHeight="1" thickTop="1" thickBot="1" x14ac:dyDescent="0.2">
      <c r="B610" s="29"/>
      <c r="C610" s="20"/>
      <c r="D610" s="20" t="s">
        <v>826</v>
      </c>
      <c r="E610" s="29"/>
      <c r="F610" s="30"/>
      <c r="G610" s="31"/>
      <c r="H610" s="32"/>
      <c r="I610" s="33"/>
      <c r="J610" s="29"/>
      <c r="K610" s="29"/>
      <c r="L610" s="29"/>
      <c r="M610" s="29"/>
      <c r="N610" s="29"/>
    </row>
    <row r="611" spans="2:14" ht="10.5" customHeight="1" thickTop="1" thickBot="1" x14ac:dyDescent="0.2">
      <c r="B611" s="29"/>
      <c r="C611" s="20"/>
      <c r="D611" s="20" t="s">
        <v>827</v>
      </c>
      <c r="E611" s="29">
        <v>440</v>
      </c>
      <c r="F611" s="30"/>
      <c r="G611" s="31"/>
      <c r="H611" s="32"/>
      <c r="I611" s="33">
        <f>ROUND(PRODUCT(E611:H611),2)</f>
        <v>440</v>
      </c>
      <c r="J611" s="29"/>
      <c r="K611" s="29"/>
      <c r="L611" s="29"/>
      <c r="M611" s="29"/>
      <c r="N611" s="29"/>
    </row>
    <row r="612" spans="2:14" ht="10.5" customHeight="1" thickTop="1" thickBot="1" x14ac:dyDescent="0.2">
      <c r="B612" s="29"/>
      <c r="C612" s="20"/>
      <c r="D612" s="29"/>
      <c r="E612" s="29"/>
      <c r="F612" s="30"/>
      <c r="G612" s="31"/>
      <c r="H612" s="32"/>
      <c r="I612" s="33"/>
      <c r="J612" s="29"/>
      <c r="K612" s="29"/>
      <c r="L612" s="29"/>
      <c r="M612" s="29"/>
      <c r="N612" s="29" t="s">
        <v>828</v>
      </c>
    </row>
    <row r="613" spans="2:14" ht="10.5" customHeight="1" thickTop="1" thickBot="1" x14ac:dyDescent="0.2">
      <c r="B613" s="29"/>
      <c r="C613" s="20"/>
      <c r="D613" s="29" t="s">
        <v>829</v>
      </c>
      <c r="E613" s="29"/>
      <c r="F613" s="30"/>
      <c r="G613" s="31"/>
      <c r="H613" s="32"/>
      <c r="I613" s="33">
        <f>ROUND(SUM(I610:I612),2)</f>
        <v>440</v>
      </c>
      <c r="J613" s="29"/>
      <c r="K613" s="29"/>
      <c r="L613" s="29"/>
      <c r="M613" s="29"/>
      <c r="N613" s="29"/>
    </row>
    <row r="614" spans="2:14" ht="10.5" customHeight="1" thickTop="1" thickBot="1" x14ac:dyDescent="0.2">
      <c r="B614" s="29"/>
      <c r="C614" s="20"/>
      <c r="D614" s="29" t="s">
        <v>830</v>
      </c>
      <c r="E614" s="29"/>
      <c r="F614" s="30"/>
      <c r="G614" s="31"/>
      <c r="H614" s="32"/>
      <c r="I614" s="33"/>
      <c r="J614" s="29"/>
      <c r="K614" s="29"/>
      <c r="L614" s="29"/>
      <c r="M614" s="29"/>
      <c r="N614" s="29"/>
    </row>
    <row r="615" spans="2:14" ht="53.5" customHeight="1" thickTop="1" thickBot="1" x14ac:dyDescent="0.2">
      <c r="B615" s="29" t="s">
        <v>831</v>
      </c>
      <c r="C615" s="20" t="s">
        <v>832</v>
      </c>
      <c r="D615" s="46" t="s">
        <v>833</v>
      </c>
      <c r="E615" s="29"/>
      <c r="F615" s="30"/>
      <c r="G615" s="31"/>
      <c r="H615" s="32"/>
      <c r="I615" s="33"/>
      <c r="J615" s="29"/>
      <c r="K615" s="29"/>
      <c r="L615" s="29"/>
      <c r="M615" s="29"/>
      <c r="N615" s="29"/>
    </row>
    <row r="616" spans="2:14" ht="10.5" customHeight="1" thickTop="1" thickBot="1" x14ac:dyDescent="0.2">
      <c r="B616" s="29"/>
      <c r="C616" s="20"/>
      <c r="D616" s="20" t="s">
        <v>834</v>
      </c>
      <c r="E616" s="29"/>
      <c r="F616" s="30"/>
      <c r="G616" s="31"/>
      <c r="H616" s="32"/>
      <c r="I616" s="33"/>
      <c r="J616" s="29"/>
      <c r="K616" s="29"/>
      <c r="L616" s="29"/>
      <c r="M616" s="29"/>
      <c r="N616" s="29"/>
    </row>
    <row r="617" spans="2:14" ht="10.5" customHeight="1" thickTop="1" thickBot="1" x14ac:dyDescent="0.2">
      <c r="B617" s="29"/>
      <c r="C617" s="20"/>
      <c r="D617" s="20" t="s">
        <v>835</v>
      </c>
      <c r="E617" s="29">
        <v>1000</v>
      </c>
      <c r="F617" s="30"/>
      <c r="G617" s="31"/>
      <c r="H617" s="32"/>
      <c r="I617" s="33">
        <f>ROUND(PRODUCT(E617:H617),2)</f>
        <v>1000</v>
      </c>
      <c r="J617" s="29"/>
      <c r="K617" s="29"/>
      <c r="L617" s="29"/>
      <c r="M617" s="29"/>
      <c r="N617" s="29"/>
    </row>
    <row r="618" spans="2:14" ht="10.5" customHeight="1" thickTop="1" thickBot="1" x14ac:dyDescent="0.2">
      <c r="B618" s="29"/>
      <c r="C618" s="20"/>
      <c r="D618" s="29"/>
      <c r="E618" s="29"/>
      <c r="F618" s="30"/>
      <c r="G618" s="31"/>
      <c r="H618" s="32"/>
      <c r="I618" s="33"/>
      <c r="J618" s="29"/>
      <c r="K618" s="29"/>
      <c r="L618" s="29"/>
      <c r="M618" s="29"/>
      <c r="N618" s="29" t="s">
        <v>836</v>
      </c>
    </row>
    <row r="619" spans="2:14" ht="10.5" customHeight="1" thickTop="1" thickBot="1" x14ac:dyDescent="0.2">
      <c r="B619" s="29"/>
      <c r="C619" s="20"/>
      <c r="D619" s="29" t="s">
        <v>837</v>
      </c>
      <c r="E619" s="29"/>
      <c r="F619" s="30"/>
      <c r="G619" s="31"/>
      <c r="H619" s="32"/>
      <c r="I619" s="33">
        <f>ROUND(SUM(I616:I618),2)</f>
        <v>1000</v>
      </c>
      <c r="J619" s="29"/>
      <c r="K619" s="29"/>
      <c r="L619" s="29"/>
      <c r="M619" s="29"/>
      <c r="N619" s="29"/>
    </row>
    <row r="620" spans="2:14" ht="10.5" customHeight="1" thickTop="1" thickBot="1" x14ac:dyDescent="0.2">
      <c r="B620" s="29"/>
      <c r="C620" s="20"/>
      <c r="D620" s="29" t="s">
        <v>838</v>
      </c>
      <c r="E620" s="29"/>
      <c r="F620" s="30"/>
      <c r="G620" s="31"/>
      <c r="H620" s="32"/>
      <c r="I620" s="33"/>
      <c r="J620" s="29"/>
      <c r="K620" s="29"/>
      <c r="L620" s="29"/>
      <c r="M620" s="29"/>
      <c r="N620" s="29"/>
    </row>
    <row r="621" spans="2:14" ht="274.75" customHeight="1" thickTop="1" thickBot="1" x14ac:dyDescent="0.2">
      <c r="B621" s="29" t="s">
        <v>839</v>
      </c>
      <c r="C621" s="20" t="s">
        <v>840</v>
      </c>
      <c r="D621" s="46" t="s">
        <v>841</v>
      </c>
      <c r="E621" s="29"/>
      <c r="F621" s="30"/>
      <c r="G621" s="31"/>
      <c r="H621" s="32"/>
      <c r="I621" s="33"/>
      <c r="J621" s="29"/>
      <c r="K621" s="29"/>
      <c r="L621" s="29"/>
      <c r="M621" s="29"/>
      <c r="N621" s="29"/>
    </row>
    <row r="622" spans="2:14" ht="10.5" customHeight="1" thickTop="1" thickBot="1" x14ac:dyDescent="0.2">
      <c r="B622" s="29"/>
      <c r="C622" s="20"/>
      <c r="D622" s="20" t="s">
        <v>842</v>
      </c>
      <c r="E622" s="29"/>
      <c r="F622" s="30"/>
      <c r="G622" s="31"/>
      <c r="H622" s="32"/>
      <c r="I622" s="33"/>
      <c r="J622" s="29"/>
      <c r="K622" s="29"/>
      <c r="L622" s="29"/>
      <c r="M622" s="29"/>
      <c r="N622" s="29"/>
    </row>
    <row r="623" spans="2:14" ht="10.5" customHeight="1" thickTop="1" thickBot="1" x14ac:dyDescent="0.2">
      <c r="B623" s="29"/>
      <c r="C623" s="20"/>
      <c r="D623" s="20" t="s">
        <v>843</v>
      </c>
      <c r="E623" s="29">
        <v>3</v>
      </c>
      <c r="F623" s="30"/>
      <c r="G623" s="31"/>
      <c r="H623" s="32"/>
      <c r="I623" s="33">
        <f>ROUND(PRODUCT(E623:H623),2)</f>
        <v>3</v>
      </c>
      <c r="J623" s="29"/>
      <c r="K623" s="29"/>
      <c r="L623" s="29"/>
      <c r="M623" s="29"/>
      <c r="N623" s="29"/>
    </row>
    <row r="624" spans="2:14" ht="10.5" customHeight="1" thickTop="1" thickBot="1" x14ac:dyDescent="0.2">
      <c r="B624" s="29"/>
      <c r="C624" s="20"/>
      <c r="D624" s="29"/>
      <c r="E624" s="29"/>
      <c r="F624" s="30"/>
      <c r="G624" s="31"/>
      <c r="H624" s="32"/>
      <c r="I624" s="33"/>
      <c r="J624" s="29"/>
      <c r="K624" s="29"/>
      <c r="L624" s="29"/>
      <c r="M624" s="29"/>
      <c r="N624" s="29" t="s">
        <v>844</v>
      </c>
    </row>
    <row r="625" spans="2:14" ht="10.5" customHeight="1" thickTop="1" thickBot="1" x14ac:dyDescent="0.2">
      <c r="B625" s="29"/>
      <c r="C625" s="20"/>
      <c r="D625" s="29" t="s">
        <v>845</v>
      </c>
      <c r="E625" s="29"/>
      <c r="F625" s="30"/>
      <c r="G625" s="31"/>
      <c r="H625" s="32"/>
      <c r="I625" s="33">
        <f>ROUND(SUM(I622:I624),2)</f>
        <v>3</v>
      </c>
      <c r="J625" s="29"/>
      <c r="K625" s="29"/>
      <c r="L625" s="29"/>
      <c r="M625" s="29"/>
      <c r="N625" s="29"/>
    </row>
    <row r="626" spans="2:14" ht="10.5" customHeight="1" thickTop="1" thickBot="1" x14ac:dyDescent="0.2">
      <c r="B626" s="29"/>
      <c r="C626" s="20"/>
      <c r="D626" s="29" t="s">
        <v>846</v>
      </c>
      <c r="E626" s="29"/>
      <c r="F626" s="30"/>
      <c r="G626" s="31"/>
      <c r="H626" s="32"/>
      <c r="I626" s="33"/>
      <c r="J626" s="29"/>
      <c r="K626" s="29"/>
      <c r="L626" s="29"/>
      <c r="M626" s="29"/>
      <c r="N626" s="29"/>
    </row>
    <row r="627" spans="2:14" ht="272.75" customHeight="1" thickTop="1" thickBot="1" x14ac:dyDescent="0.2">
      <c r="B627" s="29" t="s">
        <v>847</v>
      </c>
      <c r="C627" s="20" t="s">
        <v>848</v>
      </c>
      <c r="D627" s="46" t="s">
        <v>849</v>
      </c>
      <c r="E627" s="29"/>
      <c r="F627" s="30"/>
      <c r="G627" s="31"/>
      <c r="H627" s="32"/>
      <c r="I627" s="33"/>
      <c r="J627" s="29"/>
      <c r="K627" s="29"/>
      <c r="L627" s="29"/>
      <c r="M627" s="29"/>
      <c r="N627" s="29"/>
    </row>
    <row r="628" spans="2:14" ht="10.5" customHeight="1" thickTop="1" thickBot="1" x14ac:dyDescent="0.2">
      <c r="B628" s="29"/>
      <c r="C628" s="20"/>
      <c r="D628" s="20" t="s">
        <v>850</v>
      </c>
      <c r="E628" s="29"/>
      <c r="F628" s="30"/>
      <c r="G628" s="31"/>
      <c r="H628" s="32"/>
      <c r="I628" s="33"/>
      <c r="J628" s="29"/>
      <c r="K628" s="29"/>
      <c r="L628" s="29"/>
      <c r="M628" s="29"/>
      <c r="N628" s="29"/>
    </row>
    <row r="629" spans="2:14" ht="10.5" customHeight="1" thickTop="1" thickBot="1" x14ac:dyDescent="0.2">
      <c r="B629" s="29"/>
      <c r="C629" s="20"/>
      <c r="D629" s="20" t="s">
        <v>851</v>
      </c>
      <c r="E629" s="29">
        <v>4</v>
      </c>
      <c r="F629" s="30"/>
      <c r="G629" s="31"/>
      <c r="H629" s="32"/>
      <c r="I629" s="33">
        <f>ROUND(PRODUCT(E629:H629),2)</f>
        <v>4</v>
      </c>
      <c r="J629" s="29"/>
      <c r="K629" s="29"/>
      <c r="L629" s="29"/>
      <c r="M629" s="29"/>
      <c r="N629" s="29"/>
    </row>
    <row r="630" spans="2:14" ht="10.5" customHeight="1" thickTop="1" thickBot="1" x14ac:dyDescent="0.2">
      <c r="B630" s="29"/>
      <c r="C630" s="20"/>
      <c r="D630" s="29"/>
      <c r="E630" s="29"/>
      <c r="F630" s="30"/>
      <c r="G630" s="31"/>
      <c r="H630" s="32"/>
      <c r="I630" s="33"/>
      <c r="J630" s="29"/>
      <c r="K630" s="29"/>
      <c r="L630" s="29"/>
      <c r="M630" s="29"/>
      <c r="N630" s="29" t="s">
        <v>852</v>
      </c>
    </row>
    <row r="631" spans="2:14" ht="10.5" customHeight="1" thickTop="1" thickBot="1" x14ac:dyDescent="0.2">
      <c r="B631" s="29"/>
      <c r="C631" s="20"/>
      <c r="D631" s="29" t="s">
        <v>853</v>
      </c>
      <c r="E631" s="29"/>
      <c r="F631" s="30"/>
      <c r="G631" s="31"/>
      <c r="H631" s="32"/>
      <c r="I631" s="33">
        <f>ROUND(SUM(I628:I630),2)</f>
        <v>4</v>
      </c>
      <c r="J631" s="29"/>
      <c r="K631" s="29"/>
      <c r="L631" s="29"/>
      <c r="M631" s="29"/>
      <c r="N631" s="29"/>
    </row>
    <row r="632" spans="2:14" ht="10.5" customHeight="1" thickTop="1" thickBot="1" x14ac:dyDescent="0.2">
      <c r="B632" s="29"/>
      <c r="C632" s="20"/>
      <c r="D632" s="29" t="s">
        <v>854</v>
      </c>
      <c r="E632" s="29"/>
      <c r="F632" s="30"/>
      <c r="G632" s="31"/>
      <c r="H632" s="32"/>
      <c r="I632" s="33"/>
      <c r="J632" s="29"/>
      <c r="K632" s="29"/>
      <c r="L632" s="29"/>
      <c r="M632" s="29"/>
      <c r="N632" s="29"/>
    </row>
    <row r="633" spans="2:14" ht="274.5" customHeight="1" thickTop="1" thickBot="1" x14ac:dyDescent="0.2">
      <c r="B633" s="29" t="s">
        <v>855</v>
      </c>
      <c r="C633" s="20" t="s">
        <v>856</v>
      </c>
      <c r="D633" s="46" t="s">
        <v>857</v>
      </c>
      <c r="E633" s="29"/>
      <c r="F633" s="30"/>
      <c r="G633" s="31"/>
      <c r="H633" s="32"/>
      <c r="I633" s="33"/>
      <c r="J633" s="29"/>
      <c r="K633" s="29"/>
      <c r="L633" s="29"/>
      <c r="M633" s="29"/>
      <c r="N633" s="29"/>
    </row>
    <row r="634" spans="2:14" ht="10.5" customHeight="1" thickTop="1" thickBot="1" x14ac:dyDescent="0.2">
      <c r="B634" s="29"/>
      <c r="C634" s="20"/>
      <c r="D634" s="20" t="s">
        <v>858</v>
      </c>
      <c r="E634" s="29"/>
      <c r="F634" s="30"/>
      <c r="G634" s="31"/>
      <c r="H634" s="32"/>
      <c r="I634" s="33"/>
      <c r="J634" s="29"/>
      <c r="K634" s="29"/>
      <c r="L634" s="29"/>
      <c r="M634" s="29"/>
      <c r="N634" s="29"/>
    </row>
    <row r="635" spans="2:14" ht="10.5" customHeight="1" thickTop="1" thickBot="1" x14ac:dyDescent="0.2">
      <c r="B635" s="29"/>
      <c r="C635" s="20"/>
      <c r="D635" s="20" t="s">
        <v>859</v>
      </c>
      <c r="E635" s="29">
        <v>1</v>
      </c>
      <c r="F635" s="30"/>
      <c r="G635" s="31"/>
      <c r="H635" s="32"/>
      <c r="I635" s="33">
        <f>ROUND(PRODUCT(E635:H635),2)</f>
        <v>1</v>
      </c>
      <c r="J635" s="29"/>
      <c r="K635" s="29"/>
      <c r="L635" s="29"/>
      <c r="M635" s="29"/>
      <c r="N635" s="29"/>
    </row>
    <row r="636" spans="2:14" ht="10.5" customHeight="1" thickTop="1" thickBot="1" x14ac:dyDescent="0.2">
      <c r="B636" s="29"/>
      <c r="C636" s="20"/>
      <c r="D636" s="29"/>
      <c r="E636" s="29"/>
      <c r="F636" s="30"/>
      <c r="G636" s="31"/>
      <c r="H636" s="32"/>
      <c r="I636" s="33"/>
      <c r="J636" s="29"/>
      <c r="K636" s="29"/>
      <c r="L636" s="29"/>
      <c r="M636" s="29"/>
      <c r="N636" s="29" t="s">
        <v>860</v>
      </c>
    </row>
    <row r="637" spans="2:14" ht="10.5" customHeight="1" thickTop="1" thickBot="1" x14ac:dyDescent="0.2">
      <c r="B637" s="29"/>
      <c r="C637" s="20"/>
      <c r="D637" s="29" t="s">
        <v>861</v>
      </c>
      <c r="E637" s="29"/>
      <c r="F637" s="30"/>
      <c r="G637" s="31"/>
      <c r="H637" s="32"/>
      <c r="I637" s="33">
        <f>ROUND(SUM(I634:I636),2)</f>
        <v>1</v>
      </c>
      <c r="J637" s="29"/>
      <c r="K637" s="29"/>
      <c r="L637" s="29"/>
      <c r="M637" s="29"/>
      <c r="N637" s="29"/>
    </row>
    <row r="638" spans="2:14" ht="10.5" customHeight="1" thickTop="1" thickBot="1" x14ac:dyDescent="0.2">
      <c r="B638" s="29"/>
      <c r="C638" s="20"/>
      <c r="D638" s="29" t="s">
        <v>862</v>
      </c>
      <c r="E638" s="29"/>
      <c r="F638" s="30"/>
      <c r="G638" s="31"/>
      <c r="H638" s="32"/>
      <c r="I638" s="33"/>
      <c r="J638" s="29"/>
      <c r="K638" s="29"/>
      <c r="L638" s="29"/>
      <c r="M638" s="29"/>
      <c r="N638" s="29"/>
    </row>
    <row r="639" spans="2:14" ht="57.25" customHeight="1" thickTop="1" thickBot="1" x14ac:dyDescent="0.2">
      <c r="B639" s="29" t="s">
        <v>863</v>
      </c>
      <c r="C639" s="20" t="s">
        <v>864</v>
      </c>
      <c r="D639" s="46" t="s">
        <v>865</v>
      </c>
      <c r="E639" s="29"/>
      <c r="F639" s="30"/>
      <c r="G639" s="31"/>
      <c r="H639" s="32"/>
      <c r="I639" s="33"/>
      <c r="J639" s="29"/>
      <c r="K639" s="29"/>
      <c r="L639" s="29"/>
      <c r="M639" s="29"/>
      <c r="N639" s="29"/>
    </row>
    <row r="640" spans="2:14" ht="10.5" customHeight="1" thickTop="1" thickBot="1" x14ac:dyDescent="0.2">
      <c r="B640" s="29"/>
      <c r="C640" s="20"/>
      <c r="D640" s="20" t="s">
        <v>866</v>
      </c>
      <c r="E640" s="29"/>
      <c r="F640" s="30"/>
      <c r="G640" s="31"/>
      <c r="H640" s="32"/>
      <c r="I640" s="33"/>
      <c r="J640" s="29"/>
      <c r="K640" s="29"/>
      <c r="L640" s="29"/>
      <c r="M640" s="29"/>
      <c r="N640" s="29"/>
    </row>
    <row r="641" spans="2:14" ht="10.5" customHeight="1" thickTop="1" thickBot="1" x14ac:dyDescent="0.2">
      <c r="B641" s="29"/>
      <c r="C641" s="20"/>
      <c r="D641" s="20" t="s">
        <v>867</v>
      </c>
      <c r="E641" s="29">
        <v>8</v>
      </c>
      <c r="F641" s="30"/>
      <c r="G641" s="31"/>
      <c r="H641" s="32"/>
      <c r="I641" s="33">
        <f>ROUND(PRODUCT(E641:H641),2)</f>
        <v>8</v>
      </c>
      <c r="J641" s="29"/>
      <c r="K641" s="29"/>
      <c r="L641" s="29"/>
      <c r="M641" s="29"/>
      <c r="N641" s="29"/>
    </row>
    <row r="642" spans="2:14" ht="10.5" customHeight="1" thickTop="1" thickBot="1" x14ac:dyDescent="0.2">
      <c r="B642" s="29"/>
      <c r="C642" s="20"/>
      <c r="D642" s="29"/>
      <c r="E642" s="29"/>
      <c r="F642" s="30"/>
      <c r="G642" s="31"/>
      <c r="H642" s="32"/>
      <c r="I642" s="33"/>
      <c r="J642" s="29"/>
      <c r="K642" s="29"/>
      <c r="L642" s="29"/>
      <c r="M642" s="29"/>
      <c r="N642" s="29" t="s">
        <v>868</v>
      </c>
    </row>
    <row r="643" spans="2:14" ht="10.5" customHeight="1" thickTop="1" thickBot="1" x14ac:dyDescent="0.2">
      <c r="B643" s="29"/>
      <c r="C643" s="20"/>
      <c r="D643" s="29" t="s">
        <v>869</v>
      </c>
      <c r="E643" s="29"/>
      <c r="F643" s="30"/>
      <c r="G643" s="31"/>
      <c r="H643" s="32"/>
      <c r="I643" s="33">
        <f>ROUND(SUM(I640:I642),2)</f>
        <v>8</v>
      </c>
      <c r="J643" s="29"/>
      <c r="K643" s="29"/>
      <c r="L643" s="29"/>
      <c r="M643" s="29"/>
      <c r="N643" s="29"/>
    </row>
    <row r="644" spans="2:14" ht="10.5" customHeight="1" thickTop="1" thickBot="1" x14ac:dyDescent="0.2">
      <c r="B644" s="29"/>
      <c r="C644" s="20"/>
      <c r="D644" s="29" t="s">
        <v>870</v>
      </c>
      <c r="E644" s="29"/>
      <c r="F644" s="30"/>
      <c r="G644" s="31"/>
      <c r="H644" s="32"/>
      <c r="I644" s="33"/>
      <c r="J644" s="29"/>
      <c r="K644" s="29"/>
      <c r="L644" s="29"/>
      <c r="M644" s="29"/>
      <c r="N644" s="29"/>
    </row>
    <row r="645" spans="2:14" ht="33" customHeight="1" thickTop="1" thickBot="1" x14ac:dyDescent="0.2">
      <c r="B645" s="29" t="s">
        <v>871</v>
      </c>
      <c r="C645" s="20" t="s">
        <v>872</v>
      </c>
      <c r="D645" s="46" t="s">
        <v>873</v>
      </c>
      <c r="E645" s="29"/>
      <c r="F645" s="30"/>
      <c r="G645" s="31"/>
      <c r="H645" s="32"/>
      <c r="I645" s="33"/>
      <c r="J645" s="29"/>
      <c r="K645" s="29"/>
      <c r="L645" s="29"/>
      <c r="M645" s="29"/>
      <c r="N645" s="29"/>
    </row>
    <row r="646" spans="2:14" ht="10.5" customHeight="1" thickTop="1" thickBot="1" x14ac:dyDescent="0.2">
      <c r="B646" s="29"/>
      <c r="C646" s="20"/>
      <c r="D646" s="20" t="s">
        <v>874</v>
      </c>
      <c r="E646" s="29"/>
      <c r="F646" s="30"/>
      <c r="G646" s="31"/>
      <c r="H646" s="32"/>
      <c r="I646" s="33"/>
      <c r="J646" s="29"/>
      <c r="K646" s="29"/>
      <c r="L646" s="29"/>
      <c r="M646" s="29"/>
      <c r="N646" s="29"/>
    </row>
    <row r="647" spans="2:14" ht="10.5" customHeight="1" thickTop="1" thickBot="1" x14ac:dyDescent="0.2">
      <c r="B647" s="29"/>
      <c r="C647" s="20"/>
      <c r="D647" s="20" t="s">
        <v>875</v>
      </c>
      <c r="E647" s="29">
        <v>3</v>
      </c>
      <c r="F647" s="30"/>
      <c r="G647" s="31"/>
      <c r="H647" s="32"/>
      <c r="I647" s="33">
        <f>ROUND(PRODUCT(E647:H647),2)</f>
        <v>3</v>
      </c>
      <c r="J647" s="29"/>
      <c r="K647" s="29"/>
      <c r="L647" s="29"/>
      <c r="M647" s="29"/>
      <c r="N647" s="29"/>
    </row>
    <row r="648" spans="2:14" ht="10.5" customHeight="1" thickTop="1" thickBot="1" x14ac:dyDescent="0.2">
      <c r="B648" s="29"/>
      <c r="C648" s="20"/>
      <c r="D648" s="29"/>
      <c r="E648" s="29"/>
      <c r="F648" s="30"/>
      <c r="G648" s="31"/>
      <c r="H648" s="32"/>
      <c r="I648" s="33"/>
      <c r="J648" s="29"/>
      <c r="K648" s="29"/>
      <c r="L648" s="29"/>
      <c r="M648" s="29"/>
      <c r="N648" s="29" t="s">
        <v>876</v>
      </c>
    </row>
    <row r="649" spans="2:14" ht="10.5" customHeight="1" thickTop="1" thickBot="1" x14ac:dyDescent="0.2">
      <c r="B649" s="29"/>
      <c r="C649" s="20"/>
      <c r="D649" s="29" t="s">
        <v>877</v>
      </c>
      <c r="E649" s="29"/>
      <c r="F649" s="30"/>
      <c r="G649" s="31"/>
      <c r="H649" s="32"/>
      <c r="I649" s="33">
        <f>ROUND(SUM(I646:I648),2)</f>
        <v>3</v>
      </c>
      <c r="J649" s="29"/>
      <c r="K649" s="29"/>
      <c r="L649" s="29"/>
      <c r="M649" s="29"/>
      <c r="N649" s="29"/>
    </row>
    <row r="650" spans="2:14" ht="10.5" customHeight="1" thickTop="1" thickBot="1" x14ac:dyDescent="0.2">
      <c r="B650" s="29"/>
      <c r="C650" s="20"/>
      <c r="D650" s="29" t="s">
        <v>878</v>
      </c>
      <c r="E650" s="29"/>
      <c r="F650" s="30"/>
      <c r="G650" s="31"/>
      <c r="H650" s="32"/>
      <c r="I650" s="33"/>
      <c r="J650" s="29"/>
      <c r="K650" s="29"/>
      <c r="L650" s="29"/>
      <c r="M650" s="29"/>
      <c r="N650" s="29"/>
    </row>
    <row r="651" spans="2:14" ht="16" customHeight="1" thickTop="1" thickBot="1" x14ac:dyDescent="0.2">
      <c r="B651" s="29" t="s">
        <v>879</v>
      </c>
      <c r="C651" s="20" t="s">
        <v>880</v>
      </c>
      <c r="D651" s="46" t="s">
        <v>881</v>
      </c>
      <c r="E651" s="29"/>
      <c r="F651" s="30"/>
      <c r="G651" s="31"/>
      <c r="H651" s="32"/>
      <c r="I651" s="33"/>
      <c r="J651" s="29"/>
      <c r="K651" s="29"/>
      <c r="L651" s="29"/>
      <c r="M651" s="29"/>
      <c r="N651" s="29"/>
    </row>
    <row r="652" spans="2:14" ht="10.5" customHeight="1" thickTop="1" thickBot="1" x14ac:dyDescent="0.2">
      <c r="B652" s="29"/>
      <c r="C652" s="20"/>
      <c r="D652" s="20" t="s">
        <v>882</v>
      </c>
      <c r="E652" s="29"/>
      <c r="F652" s="30"/>
      <c r="G652" s="31"/>
      <c r="H652" s="32"/>
      <c r="I652" s="33"/>
      <c r="J652" s="29"/>
      <c r="K652" s="29"/>
      <c r="L652" s="29"/>
      <c r="M652" s="29"/>
      <c r="N652" s="29"/>
    </row>
    <row r="653" spans="2:14" ht="10.5" customHeight="1" thickTop="1" thickBot="1" x14ac:dyDescent="0.2">
      <c r="B653" s="29"/>
      <c r="C653" s="20"/>
      <c r="D653" s="20" t="s">
        <v>883</v>
      </c>
      <c r="E653" s="29">
        <v>3</v>
      </c>
      <c r="F653" s="30"/>
      <c r="G653" s="31"/>
      <c r="H653" s="32"/>
      <c r="I653" s="33">
        <f>ROUND(PRODUCT(E653:H653),2)</f>
        <v>3</v>
      </c>
      <c r="J653" s="29"/>
      <c r="K653" s="29"/>
      <c r="L653" s="29"/>
      <c r="M653" s="29"/>
      <c r="N653" s="29"/>
    </row>
    <row r="654" spans="2:14" ht="10.5" customHeight="1" thickTop="1" thickBot="1" x14ac:dyDescent="0.2">
      <c r="B654" s="29"/>
      <c r="C654" s="20"/>
      <c r="D654" s="29"/>
      <c r="E654" s="29"/>
      <c r="F654" s="30"/>
      <c r="G654" s="31"/>
      <c r="H654" s="32"/>
      <c r="I654" s="33"/>
      <c r="J654" s="29"/>
      <c r="K654" s="29"/>
      <c r="L654" s="29"/>
      <c r="M654" s="29"/>
      <c r="N654" s="29" t="s">
        <v>884</v>
      </c>
    </row>
    <row r="655" spans="2:14" ht="10.5" customHeight="1" thickTop="1" thickBot="1" x14ac:dyDescent="0.2">
      <c r="B655" s="29"/>
      <c r="C655" s="20"/>
      <c r="D655" s="29" t="s">
        <v>885</v>
      </c>
      <c r="E655" s="29"/>
      <c r="F655" s="30"/>
      <c r="G655" s="31"/>
      <c r="H655" s="32"/>
      <c r="I655" s="33">
        <f>ROUND(SUM(I652:I654),2)</f>
        <v>3</v>
      </c>
      <c r="J655" s="29"/>
      <c r="K655" s="29"/>
      <c r="L655" s="29"/>
      <c r="M655" s="29"/>
      <c r="N655" s="29"/>
    </row>
    <row r="656" spans="2:14" ht="10.5" customHeight="1" thickTop="1" thickBot="1" x14ac:dyDescent="0.2">
      <c r="B656" s="29"/>
      <c r="C656" s="20"/>
      <c r="D656" s="29" t="s">
        <v>886</v>
      </c>
      <c r="E656" s="29"/>
      <c r="F656" s="30"/>
      <c r="G656" s="31"/>
      <c r="H656" s="32"/>
      <c r="I656" s="33"/>
      <c r="J656" s="29"/>
      <c r="K656" s="29"/>
      <c r="L656" s="29"/>
      <c r="M656" s="29"/>
      <c r="N656" s="29"/>
    </row>
    <row r="657" spans="2:14" ht="34.75" customHeight="1" thickTop="1" thickBot="1" x14ac:dyDescent="0.2">
      <c r="B657" s="29" t="s">
        <v>887</v>
      </c>
      <c r="C657" s="20" t="s">
        <v>888</v>
      </c>
      <c r="D657" s="46" t="s">
        <v>889</v>
      </c>
      <c r="E657" s="29"/>
      <c r="F657" s="30"/>
      <c r="G657" s="31"/>
      <c r="H657" s="32"/>
      <c r="I657" s="33"/>
      <c r="J657" s="29"/>
      <c r="K657" s="29"/>
      <c r="L657" s="29"/>
      <c r="M657" s="29"/>
      <c r="N657" s="29"/>
    </row>
    <row r="658" spans="2:14" ht="10.5" customHeight="1" thickTop="1" thickBot="1" x14ac:dyDescent="0.2">
      <c r="B658" s="29"/>
      <c r="C658" s="20"/>
      <c r="D658" s="20" t="s">
        <v>890</v>
      </c>
      <c r="E658" s="29"/>
      <c r="F658" s="30"/>
      <c r="G658" s="31"/>
      <c r="H658" s="32"/>
      <c r="I658" s="33"/>
      <c r="J658" s="29"/>
      <c r="K658" s="29"/>
      <c r="L658" s="29"/>
      <c r="M658" s="29"/>
      <c r="N658" s="29"/>
    </row>
    <row r="659" spans="2:14" ht="10.5" customHeight="1" thickTop="1" thickBot="1" x14ac:dyDescent="0.2">
      <c r="B659" s="29"/>
      <c r="C659" s="20"/>
      <c r="D659" s="20" t="s">
        <v>891</v>
      </c>
      <c r="E659" s="29">
        <v>18</v>
      </c>
      <c r="F659" s="30"/>
      <c r="G659" s="31"/>
      <c r="H659" s="32"/>
      <c r="I659" s="33">
        <f>ROUND(PRODUCT(E659:H659),2)</f>
        <v>18</v>
      </c>
      <c r="J659" s="29"/>
      <c r="K659" s="29"/>
      <c r="L659" s="29"/>
      <c r="M659" s="29"/>
      <c r="N659" s="29"/>
    </row>
    <row r="660" spans="2:14" ht="10.5" customHeight="1" thickTop="1" thickBot="1" x14ac:dyDescent="0.2">
      <c r="B660" s="29"/>
      <c r="C660" s="20"/>
      <c r="D660" s="29"/>
      <c r="E660" s="29"/>
      <c r="F660" s="30"/>
      <c r="G660" s="31"/>
      <c r="H660" s="32"/>
      <c r="I660" s="33"/>
      <c r="J660" s="29"/>
      <c r="K660" s="29"/>
      <c r="L660" s="29"/>
      <c r="M660" s="29"/>
      <c r="N660" s="29" t="s">
        <v>892</v>
      </c>
    </row>
    <row r="661" spans="2:14" ht="10.5" customHeight="1" thickTop="1" thickBot="1" x14ac:dyDescent="0.2">
      <c r="B661" s="29"/>
      <c r="C661" s="20"/>
      <c r="D661" s="29" t="s">
        <v>893</v>
      </c>
      <c r="E661" s="29"/>
      <c r="F661" s="30"/>
      <c r="G661" s="31"/>
      <c r="H661" s="32"/>
      <c r="I661" s="33">
        <f>ROUND(SUM(I658:I660),2)</f>
        <v>18</v>
      </c>
      <c r="J661" s="29"/>
      <c r="K661" s="29"/>
      <c r="L661" s="29"/>
      <c r="M661" s="29"/>
      <c r="N661" s="29"/>
    </row>
    <row r="662" spans="2:14" ht="10.5" customHeight="1" thickTop="1" thickBot="1" x14ac:dyDescent="0.2">
      <c r="B662" s="29"/>
      <c r="C662" s="20"/>
      <c r="D662" s="29" t="s">
        <v>894</v>
      </c>
      <c r="E662" s="29"/>
      <c r="F662" s="30"/>
      <c r="G662" s="31"/>
      <c r="H662" s="32"/>
      <c r="I662" s="33"/>
      <c r="J662" s="29"/>
      <c r="K662" s="29"/>
      <c r="L662" s="29"/>
      <c r="M662" s="29"/>
      <c r="N662" s="29"/>
    </row>
    <row r="663" spans="2:14" ht="103.25" customHeight="1" thickTop="1" thickBot="1" x14ac:dyDescent="0.2">
      <c r="B663" s="29" t="s">
        <v>895</v>
      </c>
      <c r="C663" s="20" t="s">
        <v>896</v>
      </c>
      <c r="D663" s="46" t="s">
        <v>897</v>
      </c>
      <c r="E663" s="29"/>
      <c r="F663" s="30"/>
      <c r="G663" s="31"/>
      <c r="H663" s="32"/>
      <c r="I663" s="33"/>
      <c r="J663" s="29"/>
      <c r="K663" s="29"/>
      <c r="L663" s="29"/>
      <c r="M663" s="29"/>
      <c r="N663" s="29"/>
    </row>
    <row r="664" spans="2:14" ht="10.5" customHeight="1" thickTop="1" thickBot="1" x14ac:dyDescent="0.2">
      <c r="B664" s="29"/>
      <c r="C664" s="20"/>
      <c r="D664" s="20" t="s">
        <v>898</v>
      </c>
      <c r="E664" s="29"/>
      <c r="F664" s="30"/>
      <c r="G664" s="31"/>
      <c r="H664" s="32"/>
      <c r="I664" s="33"/>
      <c r="J664" s="29"/>
      <c r="K664" s="29"/>
      <c r="L664" s="29"/>
      <c r="M664" s="29"/>
      <c r="N664" s="29"/>
    </row>
    <row r="665" spans="2:14" ht="10.5" customHeight="1" thickTop="1" thickBot="1" x14ac:dyDescent="0.2">
      <c r="B665" s="29"/>
      <c r="C665" s="20"/>
      <c r="D665" s="20" t="s">
        <v>899</v>
      </c>
      <c r="E665" s="29">
        <v>305</v>
      </c>
      <c r="F665" s="30"/>
      <c r="G665" s="31"/>
      <c r="H665" s="32"/>
      <c r="I665" s="33">
        <f>ROUND(PRODUCT(E665:H665),2)</f>
        <v>305</v>
      </c>
      <c r="J665" s="29"/>
      <c r="K665" s="29"/>
      <c r="L665" s="29"/>
      <c r="M665" s="29"/>
      <c r="N665" s="29"/>
    </row>
    <row r="666" spans="2:14" ht="10.5" customHeight="1" thickTop="1" thickBot="1" x14ac:dyDescent="0.2">
      <c r="B666" s="29"/>
      <c r="C666" s="20"/>
      <c r="D666" s="20" t="s">
        <v>900</v>
      </c>
      <c r="E666" s="29">
        <v>90</v>
      </c>
      <c r="F666" s="30"/>
      <c r="G666" s="31"/>
      <c r="H666" s="32"/>
      <c r="I666" s="33">
        <f>ROUND(PRODUCT(E666:H666),2)</f>
        <v>90</v>
      </c>
      <c r="J666" s="29"/>
      <c r="K666" s="29"/>
      <c r="L666" s="29"/>
      <c r="M666" s="29"/>
      <c r="N666" s="29"/>
    </row>
    <row r="667" spans="2:14" ht="10.5" customHeight="1" thickTop="1" thickBot="1" x14ac:dyDescent="0.2">
      <c r="B667" s="29"/>
      <c r="C667" s="20"/>
      <c r="D667" s="20" t="s">
        <v>901</v>
      </c>
      <c r="E667" s="29"/>
      <c r="F667" s="30"/>
      <c r="G667" s="31"/>
      <c r="H667" s="32">
        <v>0</v>
      </c>
      <c r="I667" s="33">
        <f>ROUND(PRODUCT(E667:H667),2)</f>
        <v>0</v>
      </c>
      <c r="J667" s="29"/>
      <c r="K667" s="29"/>
      <c r="L667" s="29"/>
      <c r="M667" s="29"/>
      <c r="N667" s="29"/>
    </row>
    <row r="668" spans="2:14" ht="10.5" customHeight="1" thickTop="1" thickBot="1" x14ac:dyDescent="0.2">
      <c r="B668" s="29"/>
      <c r="C668" s="20"/>
      <c r="D668" s="29"/>
      <c r="E668" s="29"/>
      <c r="F668" s="30"/>
      <c r="G668" s="31"/>
      <c r="H668" s="32"/>
      <c r="I668" s="33"/>
      <c r="J668" s="29"/>
      <c r="K668" s="29"/>
      <c r="L668" s="29"/>
      <c r="M668" s="29"/>
      <c r="N668" s="29" t="s">
        <v>902</v>
      </c>
    </row>
    <row r="669" spans="2:14" ht="10.5" customHeight="1" thickTop="1" thickBot="1" x14ac:dyDescent="0.2">
      <c r="B669" s="29"/>
      <c r="C669" s="20"/>
      <c r="D669" s="29" t="s">
        <v>903</v>
      </c>
      <c r="E669" s="29"/>
      <c r="F669" s="30"/>
      <c r="G669" s="31"/>
      <c r="H669" s="32"/>
      <c r="I669" s="33">
        <f>ROUND(SUM(I664:I668),2)</f>
        <v>395</v>
      </c>
      <c r="J669" s="29"/>
      <c r="K669" s="29"/>
      <c r="L669" s="29"/>
      <c r="M669" s="29"/>
      <c r="N669" s="29"/>
    </row>
    <row r="670" spans="2:14" ht="10.5" customHeight="1" thickTop="1" thickBot="1" x14ac:dyDescent="0.2">
      <c r="B670" s="29"/>
      <c r="C670" s="20"/>
      <c r="D670" s="29" t="s">
        <v>904</v>
      </c>
      <c r="E670" s="29"/>
      <c r="F670" s="30"/>
      <c r="G670" s="31"/>
      <c r="H670" s="32"/>
      <c r="I670" s="33"/>
      <c r="J670" s="29"/>
      <c r="K670" s="29"/>
      <c r="L670" s="29"/>
      <c r="M670" s="29"/>
      <c r="N670" s="29"/>
    </row>
    <row r="671" spans="2:14" ht="119.25" customHeight="1" thickTop="1" thickBot="1" x14ac:dyDescent="0.2">
      <c r="B671" s="29" t="s">
        <v>905</v>
      </c>
      <c r="C671" s="20" t="s">
        <v>906</v>
      </c>
      <c r="D671" s="46" t="s">
        <v>907</v>
      </c>
      <c r="E671" s="29"/>
      <c r="F671" s="30"/>
      <c r="G671" s="31"/>
      <c r="H671" s="32"/>
      <c r="I671" s="33"/>
      <c r="J671" s="29"/>
      <c r="K671" s="29"/>
      <c r="L671" s="29"/>
      <c r="M671" s="29"/>
      <c r="N671" s="29"/>
    </row>
    <row r="672" spans="2:14" ht="10.5" customHeight="1" thickTop="1" thickBot="1" x14ac:dyDescent="0.2">
      <c r="B672" s="29"/>
      <c r="C672" s="20"/>
      <c r="D672" s="20" t="s">
        <v>908</v>
      </c>
      <c r="E672" s="29"/>
      <c r="F672" s="30"/>
      <c r="G672" s="31"/>
      <c r="H672" s="32"/>
      <c r="I672" s="33"/>
      <c r="J672" s="29"/>
      <c r="K672" s="29"/>
      <c r="L672" s="29"/>
      <c r="M672" s="29"/>
      <c r="N672" s="29"/>
    </row>
    <row r="673" spans="2:14" ht="10.5" customHeight="1" thickTop="1" thickBot="1" x14ac:dyDescent="0.2">
      <c r="B673" s="29"/>
      <c r="C673" s="20"/>
      <c r="D673" s="20" t="s">
        <v>909</v>
      </c>
      <c r="E673" s="29">
        <v>310</v>
      </c>
      <c r="F673" s="30"/>
      <c r="G673" s="31"/>
      <c r="H673" s="32"/>
      <c r="I673" s="33">
        <f>ROUND(PRODUCT(E673:H673),2)</f>
        <v>310</v>
      </c>
      <c r="J673" s="29"/>
      <c r="K673" s="29"/>
      <c r="L673" s="29"/>
      <c r="M673" s="29"/>
      <c r="N673" s="29"/>
    </row>
    <row r="674" spans="2:14" ht="10.5" customHeight="1" thickTop="1" thickBot="1" x14ac:dyDescent="0.2">
      <c r="B674" s="29"/>
      <c r="C674" s="20"/>
      <c r="D674" s="29"/>
      <c r="E674" s="29"/>
      <c r="F674" s="30"/>
      <c r="G674" s="31"/>
      <c r="H674" s="32"/>
      <c r="I674" s="33"/>
      <c r="J674" s="29"/>
      <c r="K674" s="29"/>
      <c r="L674" s="29"/>
      <c r="M674" s="29"/>
      <c r="N674" s="29" t="s">
        <v>910</v>
      </c>
    </row>
    <row r="675" spans="2:14" ht="10.5" customHeight="1" thickTop="1" thickBot="1" x14ac:dyDescent="0.2">
      <c r="B675" s="29"/>
      <c r="C675" s="20"/>
      <c r="D675" s="29" t="s">
        <v>911</v>
      </c>
      <c r="E675" s="29"/>
      <c r="F675" s="30"/>
      <c r="G675" s="31"/>
      <c r="H675" s="32"/>
      <c r="I675" s="33">
        <f>ROUND(SUM(I672:I674),2)</f>
        <v>310</v>
      </c>
      <c r="J675" s="29"/>
      <c r="K675" s="29"/>
      <c r="L675" s="29"/>
      <c r="M675" s="29"/>
      <c r="N675" s="29"/>
    </row>
    <row r="676" spans="2:14" ht="10.5" customHeight="1" thickTop="1" thickBot="1" x14ac:dyDescent="0.2">
      <c r="B676" s="29"/>
      <c r="C676" s="20"/>
      <c r="D676" s="29" t="s">
        <v>912</v>
      </c>
      <c r="E676" s="29"/>
      <c r="F676" s="30"/>
      <c r="G676" s="31"/>
      <c r="H676" s="32"/>
      <c r="I676" s="33"/>
      <c r="J676" s="29"/>
      <c r="K676" s="29"/>
      <c r="L676" s="29"/>
      <c r="M676" s="29"/>
      <c r="N676" s="29"/>
    </row>
    <row r="677" spans="2:14" ht="128.25" customHeight="1" thickTop="1" thickBot="1" x14ac:dyDescent="0.2">
      <c r="B677" s="29" t="s">
        <v>913</v>
      </c>
      <c r="C677" s="20" t="s">
        <v>914</v>
      </c>
      <c r="D677" s="46" t="s">
        <v>915</v>
      </c>
      <c r="E677" s="29"/>
      <c r="F677" s="30"/>
      <c r="G677" s="31"/>
      <c r="H677" s="32"/>
      <c r="I677" s="33"/>
      <c r="J677" s="29"/>
      <c r="K677" s="29"/>
      <c r="L677" s="29"/>
      <c r="M677" s="29"/>
      <c r="N677" s="29"/>
    </row>
    <row r="678" spans="2:14" ht="10.5" customHeight="1" thickTop="1" thickBot="1" x14ac:dyDescent="0.2">
      <c r="B678" s="29"/>
      <c r="C678" s="20"/>
      <c r="D678" s="20" t="s">
        <v>916</v>
      </c>
      <c r="E678" s="29"/>
      <c r="F678" s="30"/>
      <c r="G678" s="31"/>
      <c r="H678" s="32"/>
      <c r="I678" s="33"/>
      <c r="J678" s="29"/>
      <c r="K678" s="29"/>
      <c r="L678" s="29"/>
      <c r="M678" s="29"/>
      <c r="N678" s="29"/>
    </row>
    <row r="679" spans="2:14" ht="10.5" customHeight="1" thickTop="1" thickBot="1" x14ac:dyDescent="0.2">
      <c r="B679" s="29"/>
      <c r="C679" s="20"/>
      <c r="D679" s="20" t="s">
        <v>917</v>
      </c>
      <c r="E679" s="29">
        <v>100</v>
      </c>
      <c r="F679" s="30"/>
      <c r="G679" s="31"/>
      <c r="H679" s="32"/>
      <c r="I679" s="33">
        <f>ROUND(PRODUCT(E679:H679),2)</f>
        <v>100</v>
      </c>
      <c r="J679" s="29"/>
      <c r="K679" s="29"/>
      <c r="L679" s="29"/>
      <c r="M679" s="29"/>
      <c r="N679" s="29"/>
    </row>
    <row r="680" spans="2:14" ht="10.5" customHeight="1" thickTop="1" thickBot="1" x14ac:dyDescent="0.2">
      <c r="B680" s="29"/>
      <c r="C680" s="20"/>
      <c r="D680" s="29"/>
      <c r="E680" s="29"/>
      <c r="F680" s="30"/>
      <c r="G680" s="31"/>
      <c r="H680" s="32"/>
      <c r="I680" s="33"/>
      <c r="J680" s="29"/>
      <c r="K680" s="29"/>
      <c r="L680" s="29"/>
      <c r="M680" s="29"/>
      <c r="N680" s="29" t="s">
        <v>918</v>
      </c>
    </row>
    <row r="681" spans="2:14" ht="10.5" customHeight="1" thickTop="1" thickBot="1" x14ac:dyDescent="0.2">
      <c r="B681" s="29"/>
      <c r="C681" s="20"/>
      <c r="D681" s="29" t="s">
        <v>919</v>
      </c>
      <c r="E681" s="29"/>
      <c r="F681" s="30"/>
      <c r="G681" s="31"/>
      <c r="H681" s="32"/>
      <c r="I681" s="33">
        <f>ROUND(SUM(I678:I680),2)</f>
        <v>100</v>
      </c>
      <c r="J681" s="29"/>
      <c r="K681" s="29"/>
      <c r="L681" s="29"/>
      <c r="M681" s="29"/>
      <c r="N681" s="29"/>
    </row>
    <row r="682" spans="2:14" ht="10.5" customHeight="1" thickTop="1" thickBot="1" x14ac:dyDescent="0.2">
      <c r="B682" s="29"/>
      <c r="C682" s="20"/>
      <c r="D682" s="29" t="s">
        <v>920</v>
      </c>
      <c r="E682" s="29"/>
      <c r="F682" s="30"/>
      <c r="G682" s="31"/>
      <c r="H682" s="32"/>
      <c r="I682" s="33"/>
      <c r="J682" s="29"/>
      <c r="K682" s="29"/>
      <c r="L682" s="29"/>
      <c r="M682" s="29"/>
      <c r="N682" s="29"/>
    </row>
    <row r="683" spans="2:14" ht="140.25" customHeight="1" thickTop="1" thickBot="1" x14ac:dyDescent="0.2">
      <c r="B683" s="29" t="s">
        <v>921</v>
      </c>
      <c r="C683" s="20" t="s">
        <v>922</v>
      </c>
      <c r="D683" s="46" t="s">
        <v>923</v>
      </c>
      <c r="E683" s="29"/>
      <c r="F683" s="30"/>
      <c r="G683" s="31"/>
      <c r="H683" s="32"/>
      <c r="I683" s="33"/>
      <c r="J683" s="29"/>
      <c r="K683" s="29"/>
      <c r="L683" s="29"/>
      <c r="M683" s="29"/>
      <c r="N683" s="29"/>
    </row>
    <row r="684" spans="2:14" ht="10.5" customHeight="1" thickTop="1" thickBot="1" x14ac:dyDescent="0.2">
      <c r="B684" s="29"/>
      <c r="C684" s="20"/>
      <c r="D684" s="20" t="s">
        <v>924</v>
      </c>
      <c r="E684" s="29"/>
      <c r="F684" s="30"/>
      <c r="G684" s="31"/>
      <c r="H684" s="32"/>
      <c r="I684" s="33"/>
      <c r="J684" s="29"/>
      <c r="K684" s="29"/>
      <c r="L684" s="29"/>
      <c r="M684" s="29"/>
      <c r="N684" s="29"/>
    </row>
    <row r="685" spans="2:14" ht="10.5" customHeight="1" thickTop="1" thickBot="1" x14ac:dyDescent="0.2">
      <c r="B685" s="29"/>
      <c r="C685" s="20"/>
      <c r="D685" s="20" t="s">
        <v>925</v>
      </c>
      <c r="E685" s="29">
        <v>30</v>
      </c>
      <c r="F685" s="30"/>
      <c r="G685" s="31"/>
      <c r="H685" s="32"/>
      <c r="I685" s="33">
        <f>ROUND(PRODUCT(E685:H685),2)</f>
        <v>30</v>
      </c>
      <c r="J685" s="29"/>
      <c r="K685" s="29"/>
      <c r="L685" s="29"/>
      <c r="M685" s="29"/>
      <c r="N685" s="29"/>
    </row>
    <row r="686" spans="2:14" ht="10.5" customHeight="1" thickTop="1" thickBot="1" x14ac:dyDescent="0.2">
      <c r="B686" s="29"/>
      <c r="C686" s="20"/>
      <c r="D686" s="29"/>
      <c r="E686" s="29"/>
      <c r="F686" s="30"/>
      <c r="G686" s="31"/>
      <c r="H686" s="32"/>
      <c r="I686" s="33"/>
      <c r="J686" s="29"/>
      <c r="K686" s="29"/>
      <c r="L686" s="29"/>
      <c r="M686" s="29"/>
      <c r="N686" s="29" t="s">
        <v>926</v>
      </c>
    </row>
    <row r="687" spans="2:14" ht="10.5" customHeight="1" thickTop="1" thickBot="1" x14ac:dyDescent="0.2">
      <c r="B687" s="29"/>
      <c r="C687" s="20"/>
      <c r="D687" s="29" t="s">
        <v>927</v>
      </c>
      <c r="E687" s="29"/>
      <c r="F687" s="30"/>
      <c r="G687" s="31"/>
      <c r="H687" s="32"/>
      <c r="I687" s="33">
        <f>ROUND(SUM(I684:I686),2)</f>
        <v>30</v>
      </c>
      <c r="J687" s="29"/>
      <c r="K687" s="29"/>
      <c r="L687" s="29"/>
      <c r="M687" s="29"/>
      <c r="N687" s="29"/>
    </row>
    <row r="688" spans="2:14" ht="10.5" customHeight="1" thickTop="1" thickBot="1" x14ac:dyDescent="0.2">
      <c r="B688" s="29"/>
      <c r="C688" s="20"/>
      <c r="D688" s="29" t="s">
        <v>928</v>
      </c>
      <c r="E688" s="29"/>
      <c r="F688" s="30"/>
      <c r="G688" s="31"/>
      <c r="H688" s="32"/>
      <c r="I688" s="33"/>
      <c r="J688" s="29"/>
      <c r="K688" s="29"/>
      <c r="L688" s="29"/>
      <c r="M688" s="29"/>
      <c r="N688" s="29"/>
    </row>
    <row r="689" spans="2:14" ht="163.75" customHeight="1" thickTop="1" thickBot="1" x14ac:dyDescent="0.2">
      <c r="B689" s="29" t="s">
        <v>929</v>
      </c>
      <c r="C689" s="20" t="s">
        <v>930</v>
      </c>
      <c r="D689" s="46" t="s">
        <v>931</v>
      </c>
      <c r="E689" s="29"/>
      <c r="F689" s="30"/>
      <c r="G689" s="31"/>
      <c r="H689" s="32"/>
      <c r="I689" s="33"/>
      <c r="J689" s="29"/>
      <c r="K689" s="29"/>
      <c r="L689" s="29"/>
      <c r="M689" s="29"/>
      <c r="N689" s="29"/>
    </row>
    <row r="690" spans="2:14" ht="10.5" customHeight="1" thickTop="1" thickBot="1" x14ac:dyDescent="0.2">
      <c r="B690" s="29"/>
      <c r="C690" s="20"/>
      <c r="D690" s="20" t="s">
        <v>932</v>
      </c>
      <c r="E690" s="29"/>
      <c r="F690" s="30"/>
      <c r="G690" s="31"/>
      <c r="H690" s="32"/>
      <c r="I690" s="33"/>
      <c r="J690" s="29"/>
      <c r="K690" s="29"/>
      <c r="L690" s="29"/>
      <c r="M690" s="29"/>
      <c r="N690" s="29"/>
    </row>
    <row r="691" spans="2:14" ht="10.5" customHeight="1" thickTop="1" thickBot="1" x14ac:dyDescent="0.2">
      <c r="B691" s="29"/>
      <c r="C691" s="20"/>
      <c r="D691" s="20" t="s">
        <v>933</v>
      </c>
      <c r="E691" s="29">
        <v>470</v>
      </c>
      <c r="F691" s="30"/>
      <c r="G691" s="31"/>
      <c r="H691" s="32"/>
      <c r="I691" s="33">
        <f>ROUND(PRODUCT(E691:H691),2)</f>
        <v>470</v>
      </c>
      <c r="J691" s="29"/>
      <c r="K691" s="29"/>
      <c r="L691" s="29"/>
      <c r="M691" s="29"/>
      <c r="N691" s="29"/>
    </row>
    <row r="692" spans="2:14" ht="10.5" customHeight="1" thickTop="1" thickBot="1" x14ac:dyDescent="0.2">
      <c r="B692" s="29"/>
      <c r="C692" s="20"/>
      <c r="D692" s="29"/>
      <c r="E692" s="29"/>
      <c r="F692" s="30"/>
      <c r="G692" s="31"/>
      <c r="H692" s="32"/>
      <c r="I692" s="33"/>
      <c r="J692" s="29"/>
      <c r="K692" s="29"/>
      <c r="L692" s="29"/>
      <c r="M692" s="29"/>
      <c r="N692" s="29" t="s">
        <v>934</v>
      </c>
    </row>
    <row r="693" spans="2:14" ht="10.5" customHeight="1" thickTop="1" thickBot="1" x14ac:dyDescent="0.2">
      <c r="B693" s="29"/>
      <c r="C693" s="20"/>
      <c r="D693" s="29" t="s">
        <v>935</v>
      </c>
      <c r="E693" s="29"/>
      <c r="F693" s="30"/>
      <c r="G693" s="31"/>
      <c r="H693" s="32"/>
      <c r="I693" s="33">
        <f>ROUND(SUM(I690:I692),2)</f>
        <v>470</v>
      </c>
      <c r="J693" s="29"/>
      <c r="K693" s="29"/>
      <c r="L693" s="29"/>
      <c r="M693" s="29"/>
      <c r="N693" s="29"/>
    </row>
    <row r="694" spans="2:14" ht="10.5" customHeight="1" thickTop="1" thickBot="1" x14ac:dyDescent="0.2">
      <c r="B694" s="29"/>
      <c r="C694" s="20"/>
      <c r="D694" s="29" t="s">
        <v>936</v>
      </c>
      <c r="E694" s="29"/>
      <c r="F694" s="30"/>
      <c r="G694" s="31"/>
      <c r="H694" s="32"/>
      <c r="I694" s="33"/>
      <c r="J694" s="29"/>
      <c r="K694" s="29"/>
      <c r="L694" s="29"/>
      <c r="M694" s="29"/>
      <c r="N694" s="29"/>
    </row>
    <row r="695" spans="2:14" ht="110.75" customHeight="1" thickTop="1" thickBot="1" x14ac:dyDescent="0.2">
      <c r="B695" s="29" t="s">
        <v>937</v>
      </c>
      <c r="C695" s="20" t="s">
        <v>938</v>
      </c>
      <c r="D695" s="46" t="s">
        <v>939</v>
      </c>
      <c r="E695" s="29"/>
      <c r="F695" s="30"/>
      <c r="G695" s="31"/>
      <c r="H695" s="32"/>
      <c r="I695" s="33"/>
      <c r="J695" s="29"/>
      <c r="K695" s="29"/>
      <c r="L695" s="29"/>
      <c r="M695" s="29"/>
      <c r="N695" s="29"/>
    </row>
    <row r="696" spans="2:14" ht="10.5" customHeight="1" thickTop="1" thickBot="1" x14ac:dyDescent="0.2">
      <c r="B696" s="29"/>
      <c r="C696" s="20"/>
      <c r="D696" s="20" t="s">
        <v>940</v>
      </c>
      <c r="E696" s="29"/>
      <c r="F696" s="30"/>
      <c r="G696" s="31"/>
      <c r="H696" s="32"/>
      <c r="I696" s="33"/>
      <c r="J696" s="29"/>
      <c r="K696" s="29"/>
      <c r="L696" s="29"/>
      <c r="M696" s="29"/>
      <c r="N696" s="29"/>
    </row>
    <row r="697" spans="2:14" ht="10.5" customHeight="1" thickTop="1" thickBot="1" x14ac:dyDescent="0.2">
      <c r="B697" s="29"/>
      <c r="C697" s="20"/>
      <c r="D697" s="20" t="s">
        <v>941</v>
      </c>
      <c r="E697" s="29">
        <v>700</v>
      </c>
      <c r="F697" s="30"/>
      <c r="G697" s="31"/>
      <c r="H697" s="32"/>
      <c r="I697" s="33">
        <f>ROUND(PRODUCT(E697:H697),2)</f>
        <v>700</v>
      </c>
      <c r="J697" s="29"/>
      <c r="K697" s="29"/>
      <c r="L697" s="29"/>
      <c r="M697" s="29"/>
      <c r="N697" s="29"/>
    </row>
    <row r="698" spans="2:14" ht="10.5" customHeight="1" thickTop="1" thickBot="1" x14ac:dyDescent="0.2">
      <c r="B698" s="29"/>
      <c r="C698" s="20"/>
      <c r="D698" s="29"/>
      <c r="E698" s="29"/>
      <c r="F698" s="30"/>
      <c r="G698" s="31"/>
      <c r="H698" s="32"/>
      <c r="I698" s="33"/>
      <c r="J698" s="29"/>
      <c r="K698" s="29"/>
      <c r="L698" s="29"/>
      <c r="M698" s="29"/>
      <c r="N698" s="29" t="s">
        <v>942</v>
      </c>
    </row>
    <row r="699" spans="2:14" ht="10.5" customHeight="1" thickTop="1" thickBot="1" x14ac:dyDescent="0.2">
      <c r="B699" s="29"/>
      <c r="C699" s="20"/>
      <c r="D699" s="29" t="s">
        <v>943</v>
      </c>
      <c r="E699" s="29"/>
      <c r="F699" s="30"/>
      <c r="G699" s="31"/>
      <c r="H699" s="32"/>
      <c r="I699" s="33">
        <f>ROUND(SUM(I696:I698),2)</f>
        <v>700</v>
      </c>
      <c r="J699" s="29"/>
      <c r="K699" s="29"/>
      <c r="L699" s="29"/>
      <c r="M699" s="29"/>
      <c r="N699" s="29"/>
    </row>
    <row r="700" spans="2:14" ht="10.5" customHeight="1" thickTop="1" thickBot="1" x14ac:dyDescent="0.2">
      <c r="B700" s="29"/>
      <c r="C700" s="20"/>
      <c r="D700" s="29" t="s">
        <v>944</v>
      </c>
      <c r="E700" s="29"/>
      <c r="F700" s="30"/>
      <c r="G700" s="31"/>
      <c r="H700" s="32"/>
      <c r="I700" s="33"/>
      <c r="J700" s="29"/>
      <c r="K700" s="29"/>
      <c r="L700" s="29"/>
      <c r="M700" s="29"/>
      <c r="N700" s="29"/>
    </row>
    <row r="701" spans="2:14" ht="124.75" customHeight="1" thickTop="1" thickBot="1" x14ac:dyDescent="0.2">
      <c r="B701" s="29" t="s">
        <v>945</v>
      </c>
      <c r="C701" s="20" t="s">
        <v>946</v>
      </c>
      <c r="D701" s="46" t="s">
        <v>947</v>
      </c>
      <c r="E701" s="29"/>
      <c r="F701" s="30"/>
      <c r="G701" s="31"/>
      <c r="H701" s="32"/>
      <c r="I701" s="33"/>
      <c r="J701" s="29"/>
      <c r="K701" s="29"/>
      <c r="L701" s="29"/>
      <c r="M701" s="29"/>
      <c r="N701" s="29"/>
    </row>
    <row r="702" spans="2:14" ht="10.5" customHeight="1" thickTop="1" thickBot="1" x14ac:dyDescent="0.2">
      <c r="B702" s="29"/>
      <c r="C702" s="20"/>
      <c r="D702" s="20" t="s">
        <v>948</v>
      </c>
      <c r="E702" s="29"/>
      <c r="F702" s="30"/>
      <c r="G702" s="31"/>
      <c r="H702" s="32"/>
      <c r="I702" s="33"/>
      <c r="J702" s="29"/>
      <c r="K702" s="29"/>
      <c r="L702" s="29"/>
      <c r="M702" s="29"/>
      <c r="N702" s="29"/>
    </row>
    <row r="703" spans="2:14" ht="10.5" customHeight="1" thickTop="1" thickBot="1" x14ac:dyDescent="0.2">
      <c r="B703" s="29"/>
      <c r="C703" s="20"/>
      <c r="D703" s="20" t="s">
        <v>949</v>
      </c>
      <c r="E703" s="29">
        <v>115</v>
      </c>
      <c r="F703" s="30"/>
      <c r="G703" s="31"/>
      <c r="H703" s="32"/>
      <c r="I703" s="33">
        <f>ROUND(PRODUCT(E703:H703),2)</f>
        <v>115</v>
      </c>
      <c r="J703" s="29"/>
      <c r="K703" s="29"/>
      <c r="L703" s="29"/>
      <c r="M703" s="29"/>
      <c r="N703" s="29"/>
    </row>
    <row r="704" spans="2:14" ht="10.5" customHeight="1" thickTop="1" thickBot="1" x14ac:dyDescent="0.2">
      <c r="B704" s="29"/>
      <c r="C704" s="20"/>
      <c r="D704" s="20" t="s">
        <v>950</v>
      </c>
      <c r="E704" s="29">
        <v>60</v>
      </c>
      <c r="F704" s="30"/>
      <c r="G704" s="31"/>
      <c r="H704" s="32"/>
      <c r="I704" s="33">
        <f>ROUND(PRODUCT(E704:H704),2)</f>
        <v>60</v>
      </c>
      <c r="J704" s="29"/>
      <c r="K704" s="29"/>
      <c r="L704" s="29"/>
      <c r="M704" s="29"/>
      <c r="N704" s="29"/>
    </row>
    <row r="705" spans="2:14" ht="10.5" customHeight="1" thickTop="1" thickBot="1" x14ac:dyDescent="0.2">
      <c r="B705" s="29"/>
      <c r="C705" s="20"/>
      <c r="D705" s="29"/>
      <c r="E705" s="29"/>
      <c r="F705" s="30"/>
      <c r="G705" s="31"/>
      <c r="H705" s="32"/>
      <c r="I705" s="33"/>
      <c r="J705" s="29"/>
      <c r="K705" s="29"/>
      <c r="L705" s="29"/>
      <c r="M705" s="29"/>
      <c r="N705" s="29" t="s">
        <v>951</v>
      </c>
    </row>
    <row r="706" spans="2:14" ht="10.5" customHeight="1" thickTop="1" thickBot="1" x14ac:dyDescent="0.2">
      <c r="B706" s="29"/>
      <c r="C706" s="20"/>
      <c r="D706" s="29" t="s">
        <v>952</v>
      </c>
      <c r="E706" s="29"/>
      <c r="F706" s="30"/>
      <c r="G706" s="31"/>
      <c r="H706" s="32"/>
      <c r="I706" s="33">
        <f>ROUND(SUM(I702:I705),2)</f>
        <v>175</v>
      </c>
      <c r="J706" s="29"/>
      <c r="K706" s="29"/>
      <c r="L706" s="29"/>
      <c r="M706" s="29"/>
      <c r="N706" s="29"/>
    </row>
    <row r="707" spans="2:14" ht="10.5" customHeight="1" thickTop="1" thickBot="1" x14ac:dyDescent="0.2">
      <c r="B707" s="29"/>
      <c r="C707" s="20"/>
      <c r="D707" s="29" t="s">
        <v>953</v>
      </c>
      <c r="E707" s="29"/>
      <c r="F707" s="30"/>
      <c r="G707" s="31"/>
      <c r="H707" s="32"/>
      <c r="I707" s="33"/>
      <c r="J707" s="29"/>
      <c r="K707" s="29"/>
      <c r="L707" s="29"/>
      <c r="M707" s="29"/>
      <c r="N707" s="29"/>
    </row>
    <row r="708" spans="2:14" ht="20.25" customHeight="1" thickTop="1" thickBot="1" x14ac:dyDescent="0.2">
      <c r="B708" s="29" t="s">
        <v>954</v>
      </c>
      <c r="C708" s="20" t="s">
        <v>955</v>
      </c>
      <c r="D708" s="46" t="s">
        <v>956</v>
      </c>
      <c r="E708" s="29"/>
      <c r="F708" s="30"/>
      <c r="G708" s="31"/>
      <c r="H708" s="32"/>
      <c r="I708" s="33"/>
      <c r="J708" s="29"/>
      <c r="K708" s="29"/>
      <c r="L708" s="29"/>
      <c r="M708" s="29"/>
      <c r="N708" s="29"/>
    </row>
    <row r="709" spans="2:14" ht="10.5" customHeight="1" thickTop="1" thickBot="1" x14ac:dyDescent="0.2">
      <c r="B709" s="29"/>
      <c r="C709" s="20"/>
      <c r="D709" s="20" t="s">
        <v>957</v>
      </c>
      <c r="E709" s="29"/>
      <c r="F709" s="30"/>
      <c r="G709" s="31"/>
      <c r="H709" s="32"/>
      <c r="I709" s="33"/>
      <c r="J709" s="29"/>
      <c r="K709" s="29"/>
      <c r="L709" s="29"/>
      <c r="M709" s="29"/>
      <c r="N709" s="29"/>
    </row>
    <row r="710" spans="2:14" ht="10.5" customHeight="1" thickTop="1" thickBot="1" x14ac:dyDescent="0.2">
      <c r="B710" s="29"/>
      <c r="C710" s="20"/>
      <c r="D710" s="20" t="s">
        <v>958</v>
      </c>
      <c r="E710" s="29">
        <v>5730</v>
      </c>
      <c r="F710" s="30"/>
      <c r="G710" s="31"/>
      <c r="H710" s="32"/>
      <c r="I710" s="33">
        <f>ROUND(PRODUCT(E710:H710),2)</f>
        <v>5730</v>
      </c>
      <c r="J710" s="29"/>
      <c r="K710" s="29"/>
      <c r="L710" s="29"/>
      <c r="M710" s="29"/>
      <c r="N710" s="29"/>
    </row>
    <row r="711" spans="2:14" ht="10.5" customHeight="1" thickTop="1" thickBot="1" x14ac:dyDescent="0.2">
      <c r="B711" s="29"/>
      <c r="C711" s="20"/>
      <c r="D711" s="20" t="s">
        <v>959</v>
      </c>
      <c r="E711" s="29">
        <v>410</v>
      </c>
      <c r="F711" s="30"/>
      <c r="G711" s="31"/>
      <c r="H711" s="32"/>
      <c r="I711" s="33">
        <f>ROUND(PRODUCT(E711:H711),2)</f>
        <v>410</v>
      </c>
      <c r="J711" s="29"/>
      <c r="K711" s="29"/>
      <c r="L711" s="29"/>
      <c r="M711" s="29"/>
      <c r="N711" s="29"/>
    </row>
    <row r="712" spans="2:14" ht="10.5" customHeight="1" thickTop="1" thickBot="1" x14ac:dyDescent="0.2">
      <c r="B712" s="29"/>
      <c r="C712" s="20"/>
      <c r="D712" s="29"/>
      <c r="E712" s="29"/>
      <c r="F712" s="30"/>
      <c r="G712" s="31"/>
      <c r="H712" s="32"/>
      <c r="I712" s="33"/>
      <c r="J712" s="29"/>
      <c r="K712" s="29"/>
      <c r="L712" s="29"/>
      <c r="M712" s="29"/>
      <c r="N712" s="29" t="s">
        <v>960</v>
      </c>
    </row>
    <row r="713" spans="2:14" ht="10.5" customHeight="1" thickTop="1" thickBot="1" x14ac:dyDescent="0.2">
      <c r="B713" s="29"/>
      <c r="C713" s="20"/>
      <c r="D713" s="29" t="s">
        <v>961</v>
      </c>
      <c r="E713" s="29"/>
      <c r="F713" s="30"/>
      <c r="G713" s="31"/>
      <c r="H713" s="32"/>
      <c r="I713" s="33">
        <f>ROUND(SUM(I709:I712),2)</f>
        <v>6140</v>
      </c>
      <c r="J713" s="29"/>
      <c r="K713" s="29"/>
      <c r="L713" s="29"/>
      <c r="M713" s="29"/>
      <c r="N713" s="29"/>
    </row>
    <row r="714" spans="2:14" ht="10.5" customHeight="1" thickTop="1" thickBot="1" x14ac:dyDescent="0.2">
      <c r="B714" s="29"/>
      <c r="C714" s="20"/>
      <c r="D714" s="29" t="s">
        <v>962</v>
      </c>
      <c r="E714" s="29"/>
      <c r="F714" s="30"/>
      <c r="G714" s="31"/>
      <c r="H714" s="32"/>
      <c r="I714" s="33"/>
      <c r="J714" s="29"/>
      <c r="K714" s="29"/>
      <c r="L714" s="29"/>
      <c r="M714" s="29"/>
      <c r="N714" s="29"/>
    </row>
    <row r="715" spans="2:14" ht="31.25" customHeight="1" thickTop="1" thickBot="1" x14ac:dyDescent="0.2">
      <c r="B715" s="29" t="s">
        <v>963</v>
      </c>
      <c r="C715" s="20" t="s">
        <v>964</v>
      </c>
      <c r="D715" s="46" t="s">
        <v>965</v>
      </c>
      <c r="E715" s="29"/>
      <c r="F715" s="30"/>
      <c r="G715" s="31"/>
      <c r="H715" s="32"/>
      <c r="I715" s="33"/>
      <c r="J715" s="29"/>
      <c r="K715" s="29"/>
      <c r="L715" s="29"/>
      <c r="M715" s="29"/>
      <c r="N715" s="29"/>
    </row>
    <row r="716" spans="2:14" ht="10.5" customHeight="1" thickTop="1" thickBot="1" x14ac:dyDescent="0.2">
      <c r="B716" s="29"/>
      <c r="C716" s="20"/>
      <c r="D716" s="20" t="s">
        <v>966</v>
      </c>
      <c r="E716" s="29"/>
      <c r="F716" s="30"/>
      <c r="G716" s="31"/>
      <c r="H716" s="32"/>
      <c r="I716" s="33"/>
      <c r="J716" s="29"/>
      <c r="K716" s="29"/>
      <c r="L716" s="29"/>
      <c r="M716" s="29"/>
      <c r="N716" s="29"/>
    </row>
    <row r="717" spans="2:14" ht="10.5" customHeight="1" thickTop="1" thickBot="1" x14ac:dyDescent="0.2">
      <c r="B717" s="29"/>
      <c r="C717" s="20"/>
      <c r="D717" s="20" t="s">
        <v>967</v>
      </c>
      <c r="E717" s="29">
        <v>5730</v>
      </c>
      <c r="F717" s="30"/>
      <c r="G717" s="31"/>
      <c r="H717" s="32"/>
      <c r="I717" s="33">
        <f>ROUND(PRODUCT(E717:H717),2)</f>
        <v>5730</v>
      </c>
      <c r="J717" s="29"/>
      <c r="K717" s="29"/>
      <c r="L717" s="29"/>
      <c r="M717" s="29"/>
      <c r="N717" s="29"/>
    </row>
    <row r="718" spans="2:14" ht="10.5" customHeight="1" thickTop="1" thickBot="1" x14ac:dyDescent="0.2">
      <c r="B718" s="29"/>
      <c r="C718" s="20"/>
      <c r="D718" s="20" t="s">
        <v>968</v>
      </c>
      <c r="E718" s="29">
        <v>410</v>
      </c>
      <c r="F718" s="30"/>
      <c r="G718" s="31"/>
      <c r="H718" s="32"/>
      <c r="I718" s="33">
        <f>ROUND(PRODUCT(E718:H718),2)</f>
        <v>410</v>
      </c>
      <c r="J718" s="29"/>
      <c r="K718" s="29"/>
      <c r="L718" s="29"/>
      <c r="M718" s="29"/>
      <c r="N718" s="29"/>
    </row>
    <row r="719" spans="2:14" ht="10.5" customHeight="1" thickTop="1" thickBot="1" x14ac:dyDescent="0.2">
      <c r="B719" s="29"/>
      <c r="C719" s="20"/>
      <c r="D719" s="20" t="s">
        <v>969</v>
      </c>
      <c r="E719" s="29"/>
      <c r="F719" s="30"/>
      <c r="G719" s="31"/>
      <c r="H719" s="32">
        <v>0</v>
      </c>
      <c r="I719" s="33">
        <f>ROUND(PRODUCT(E719:H719),2)</f>
        <v>0</v>
      </c>
      <c r="J719" s="29"/>
      <c r="K719" s="29"/>
      <c r="L719" s="29"/>
      <c r="M719" s="29"/>
      <c r="N719" s="29"/>
    </row>
    <row r="720" spans="2:14" ht="10.5" customHeight="1" thickTop="1" thickBot="1" x14ac:dyDescent="0.2">
      <c r="B720" s="29"/>
      <c r="C720" s="20"/>
      <c r="D720" s="29"/>
      <c r="E720" s="29"/>
      <c r="F720" s="30"/>
      <c r="G720" s="31"/>
      <c r="H720" s="32"/>
      <c r="I720" s="33"/>
      <c r="J720" s="29"/>
      <c r="K720" s="29"/>
      <c r="L720" s="29"/>
      <c r="M720" s="29"/>
      <c r="N720" s="29" t="s">
        <v>970</v>
      </c>
    </row>
    <row r="721" spans="2:14" ht="10.5" customHeight="1" thickTop="1" thickBot="1" x14ac:dyDescent="0.2">
      <c r="B721" s="29"/>
      <c r="C721" s="20"/>
      <c r="D721" s="29" t="s">
        <v>971</v>
      </c>
      <c r="E721" s="29"/>
      <c r="F721" s="30"/>
      <c r="G721" s="31"/>
      <c r="H721" s="32"/>
      <c r="I721" s="33">
        <f>ROUND(SUM(I716:I720),2)</f>
        <v>6140</v>
      </c>
      <c r="J721" s="29"/>
      <c r="K721" s="29"/>
      <c r="L721" s="29"/>
      <c r="M721" s="29"/>
      <c r="N721" s="29"/>
    </row>
    <row r="722" spans="2:14" ht="10.5" customHeight="1" thickTop="1" thickBot="1" x14ac:dyDescent="0.2">
      <c r="B722" s="29"/>
      <c r="C722" s="20"/>
      <c r="D722" s="29" t="s">
        <v>972</v>
      </c>
      <c r="E722" s="29"/>
      <c r="F722" s="30"/>
      <c r="G722" s="31"/>
      <c r="H722" s="32"/>
      <c r="I722" s="33"/>
      <c r="J722" s="29"/>
      <c r="K722" s="29"/>
      <c r="L722" s="29"/>
      <c r="M722" s="29"/>
      <c r="N722" s="29"/>
    </row>
    <row r="723" spans="2:14" ht="253" customHeight="1" thickTop="1" thickBot="1" x14ac:dyDescent="0.2">
      <c r="B723" s="29" t="s">
        <v>973</v>
      </c>
      <c r="C723" s="20" t="s">
        <v>974</v>
      </c>
      <c r="D723" s="46" t="s">
        <v>975</v>
      </c>
      <c r="E723" s="29"/>
      <c r="F723" s="30"/>
      <c r="G723" s="31"/>
      <c r="H723" s="32"/>
      <c r="I723" s="33"/>
      <c r="J723" s="29"/>
      <c r="K723" s="29"/>
      <c r="L723" s="29"/>
      <c r="M723" s="29"/>
      <c r="N723" s="29"/>
    </row>
    <row r="724" spans="2:14" ht="10.5" customHeight="1" thickTop="1" thickBot="1" x14ac:dyDescent="0.2">
      <c r="B724" s="29"/>
      <c r="C724" s="20"/>
      <c r="D724" s="20" t="s">
        <v>976</v>
      </c>
      <c r="E724" s="29"/>
      <c r="F724" s="30"/>
      <c r="G724" s="31"/>
      <c r="H724" s="32"/>
      <c r="I724" s="33"/>
      <c r="J724" s="29"/>
      <c r="K724" s="29"/>
      <c r="L724" s="29"/>
      <c r="M724" s="29"/>
      <c r="N724" s="29"/>
    </row>
    <row r="725" spans="2:14" ht="10.5" customHeight="1" thickTop="1" thickBot="1" x14ac:dyDescent="0.2">
      <c r="B725" s="29"/>
      <c r="C725" s="20"/>
      <c r="D725" s="20" t="s">
        <v>977</v>
      </c>
      <c r="E725" s="29">
        <v>1625</v>
      </c>
      <c r="F725" s="30"/>
      <c r="G725" s="31"/>
      <c r="H725" s="32"/>
      <c r="I725" s="33">
        <f>ROUND(PRODUCT(E725:H725),2)</f>
        <v>1625</v>
      </c>
      <c r="J725" s="29"/>
      <c r="K725" s="29"/>
      <c r="L725" s="29"/>
      <c r="M725" s="29"/>
      <c r="N725" s="29"/>
    </row>
    <row r="726" spans="2:14" ht="10.5" customHeight="1" thickTop="1" thickBot="1" x14ac:dyDescent="0.2">
      <c r="B726" s="29"/>
      <c r="C726" s="20"/>
      <c r="D726" s="20" t="s">
        <v>978</v>
      </c>
      <c r="E726" s="29">
        <v>700</v>
      </c>
      <c r="F726" s="30"/>
      <c r="G726" s="31"/>
      <c r="H726" s="32"/>
      <c r="I726" s="33">
        <f>ROUND(PRODUCT(E726:H726),2)</f>
        <v>700</v>
      </c>
      <c r="J726" s="29"/>
      <c r="K726" s="29"/>
      <c r="L726" s="29"/>
      <c r="M726" s="29"/>
      <c r="N726" s="29"/>
    </row>
    <row r="727" spans="2:14" ht="10.5" customHeight="1" thickTop="1" thickBot="1" x14ac:dyDescent="0.2">
      <c r="B727" s="29"/>
      <c r="C727" s="20"/>
      <c r="D727" s="29"/>
      <c r="E727" s="29"/>
      <c r="F727" s="30"/>
      <c r="G727" s="31"/>
      <c r="H727" s="32"/>
      <c r="I727" s="33"/>
      <c r="J727" s="29"/>
      <c r="K727" s="29"/>
      <c r="L727" s="29"/>
      <c r="M727" s="29"/>
      <c r="N727" s="29" t="s">
        <v>979</v>
      </c>
    </row>
    <row r="728" spans="2:14" ht="10.5" customHeight="1" thickTop="1" thickBot="1" x14ac:dyDescent="0.2">
      <c r="B728" s="29"/>
      <c r="C728" s="20"/>
      <c r="D728" s="29" t="s">
        <v>980</v>
      </c>
      <c r="E728" s="29"/>
      <c r="F728" s="30"/>
      <c r="G728" s="31"/>
      <c r="H728" s="32"/>
      <c r="I728" s="33">
        <f>ROUND(SUM(I724:I727),2)</f>
        <v>2325</v>
      </c>
      <c r="J728" s="29"/>
      <c r="K728" s="29"/>
      <c r="L728" s="29"/>
      <c r="M728" s="29"/>
      <c r="N728" s="29"/>
    </row>
    <row r="729" spans="2:14" ht="10.5" customHeight="1" thickTop="1" thickBot="1" x14ac:dyDescent="0.2">
      <c r="B729" s="29"/>
      <c r="C729" s="20"/>
      <c r="D729" s="29" t="s">
        <v>981</v>
      </c>
      <c r="E729" s="29"/>
      <c r="F729" s="30"/>
      <c r="G729" s="31"/>
      <c r="H729" s="32"/>
      <c r="I729" s="33"/>
      <c r="J729" s="29"/>
      <c r="K729" s="29"/>
      <c r="L729" s="29"/>
      <c r="M729" s="29"/>
      <c r="N729" s="29"/>
    </row>
    <row r="730" spans="2:14" ht="278.25" customHeight="1" thickTop="1" thickBot="1" x14ac:dyDescent="0.2">
      <c r="B730" s="29" t="s">
        <v>982</v>
      </c>
      <c r="C730" s="20" t="s">
        <v>983</v>
      </c>
      <c r="D730" s="46" t="s">
        <v>984</v>
      </c>
      <c r="E730" s="29"/>
      <c r="F730" s="30"/>
      <c r="G730" s="31"/>
      <c r="H730" s="32"/>
      <c r="I730" s="33"/>
      <c r="J730" s="29"/>
      <c r="K730" s="29"/>
      <c r="L730" s="29"/>
      <c r="M730" s="29"/>
      <c r="N730" s="29"/>
    </row>
    <row r="731" spans="2:14" ht="10.5" customHeight="1" thickTop="1" thickBot="1" x14ac:dyDescent="0.2">
      <c r="B731" s="29"/>
      <c r="C731" s="20"/>
      <c r="D731" s="20" t="s">
        <v>985</v>
      </c>
      <c r="E731" s="29"/>
      <c r="F731" s="30"/>
      <c r="G731" s="31"/>
      <c r="H731" s="32"/>
      <c r="I731" s="33"/>
      <c r="J731" s="29"/>
      <c r="K731" s="29"/>
      <c r="L731" s="29"/>
      <c r="M731" s="29"/>
      <c r="N731" s="29"/>
    </row>
    <row r="732" spans="2:14" ht="10.5" customHeight="1" thickTop="1" thickBot="1" x14ac:dyDescent="0.2">
      <c r="B732" s="29"/>
      <c r="C732" s="20"/>
      <c r="D732" s="20" t="s">
        <v>986</v>
      </c>
      <c r="E732" s="29">
        <v>149.83000000000001</v>
      </c>
      <c r="F732" s="30"/>
      <c r="G732" s="31"/>
      <c r="H732" s="32"/>
      <c r="I732" s="33">
        <f>ROUND(PRODUCT(E732:H732),2)</f>
        <v>149.83000000000001</v>
      </c>
      <c r="J732" s="29"/>
      <c r="K732" s="29"/>
      <c r="L732" s="29"/>
      <c r="M732" s="29"/>
      <c r="N732" s="29"/>
    </row>
    <row r="733" spans="2:14" ht="10.5" customHeight="1" thickTop="1" thickBot="1" x14ac:dyDescent="0.2">
      <c r="B733" s="29"/>
      <c r="C733" s="20"/>
      <c r="D733" s="29"/>
      <c r="E733" s="29"/>
      <c r="F733" s="30"/>
      <c r="G733" s="31"/>
      <c r="H733" s="32"/>
      <c r="I733" s="33"/>
      <c r="J733" s="29"/>
      <c r="K733" s="29"/>
      <c r="L733" s="29"/>
      <c r="M733" s="29"/>
      <c r="N733" s="29" t="s">
        <v>987</v>
      </c>
    </row>
    <row r="734" spans="2:14" ht="10.5" customHeight="1" thickTop="1" thickBot="1" x14ac:dyDescent="0.2">
      <c r="B734" s="29"/>
      <c r="C734" s="20"/>
      <c r="D734" s="29" t="s">
        <v>988</v>
      </c>
      <c r="E734" s="29"/>
      <c r="F734" s="30"/>
      <c r="G734" s="31"/>
      <c r="H734" s="32"/>
      <c r="I734" s="33">
        <f>ROUND(SUM(I731:I733),2)</f>
        <v>149.83000000000001</v>
      </c>
      <c r="J734" s="29"/>
      <c r="K734" s="29"/>
      <c r="L734" s="29"/>
      <c r="M734" s="29"/>
      <c r="N734" s="29"/>
    </row>
    <row r="735" spans="2:14" ht="10.5" customHeight="1" thickTop="1" thickBot="1" x14ac:dyDescent="0.2">
      <c r="B735" s="29"/>
      <c r="C735" s="20"/>
      <c r="D735" s="29" t="s">
        <v>989</v>
      </c>
      <c r="E735" s="29"/>
      <c r="F735" s="30"/>
      <c r="G735" s="31"/>
      <c r="H735" s="32"/>
      <c r="I735" s="33"/>
      <c r="J735" s="29"/>
      <c r="K735" s="29"/>
      <c r="L735" s="29"/>
      <c r="M735" s="29"/>
      <c r="N735" s="29"/>
    </row>
    <row r="736" spans="2:14" ht="23.75" customHeight="1" thickTop="1" thickBot="1" x14ac:dyDescent="0.2">
      <c r="B736" s="29" t="s">
        <v>990</v>
      </c>
      <c r="C736" s="20" t="s">
        <v>991</v>
      </c>
      <c r="D736" s="46" t="s">
        <v>992</v>
      </c>
      <c r="E736" s="29"/>
      <c r="F736" s="30"/>
      <c r="G736" s="31"/>
      <c r="H736" s="32"/>
      <c r="I736" s="33"/>
      <c r="J736" s="29"/>
      <c r="K736" s="29"/>
      <c r="L736" s="29"/>
      <c r="M736" s="29"/>
      <c r="N736" s="29"/>
    </row>
    <row r="737" spans="2:14" ht="10.5" customHeight="1" thickTop="1" thickBot="1" x14ac:dyDescent="0.2">
      <c r="B737" s="29"/>
      <c r="C737" s="20"/>
      <c r="D737" s="20" t="s">
        <v>993</v>
      </c>
      <c r="E737" s="29"/>
      <c r="F737" s="30"/>
      <c r="G737" s="31"/>
      <c r="H737" s="32"/>
      <c r="I737" s="33"/>
      <c r="J737" s="29"/>
      <c r="K737" s="29"/>
      <c r="L737" s="29"/>
      <c r="M737" s="29"/>
      <c r="N737" s="29"/>
    </row>
    <row r="738" spans="2:14" ht="10.5" customHeight="1" thickTop="1" thickBot="1" x14ac:dyDescent="0.2">
      <c r="B738" s="29"/>
      <c r="C738" s="20"/>
      <c r="D738" s="20" t="s">
        <v>994</v>
      </c>
      <c r="E738" s="29">
        <v>3025</v>
      </c>
      <c r="F738" s="30"/>
      <c r="G738" s="31"/>
      <c r="H738" s="32"/>
      <c r="I738" s="33">
        <f>ROUND(PRODUCT(E738:H738),2)</f>
        <v>3025</v>
      </c>
      <c r="J738" s="29"/>
      <c r="K738" s="29"/>
      <c r="L738" s="29"/>
      <c r="M738" s="29"/>
      <c r="N738" s="29"/>
    </row>
    <row r="739" spans="2:14" ht="10.5" customHeight="1" thickTop="1" thickBot="1" x14ac:dyDescent="0.2">
      <c r="B739" s="29"/>
      <c r="C739" s="20"/>
      <c r="D739" s="29"/>
      <c r="E739" s="29"/>
      <c r="F739" s="30"/>
      <c r="G739" s="31"/>
      <c r="H739" s="32"/>
      <c r="I739" s="33"/>
      <c r="J739" s="29"/>
      <c r="K739" s="29"/>
      <c r="L739" s="29"/>
      <c r="M739" s="29"/>
      <c r="N739" s="29" t="s">
        <v>995</v>
      </c>
    </row>
    <row r="740" spans="2:14" ht="10.5" customHeight="1" thickTop="1" thickBot="1" x14ac:dyDescent="0.2">
      <c r="B740" s="29"/>
      <c r="C740" s="20"/>
      <c r="D740" s="29" t="s">
        <v>996</v>
      </c>
      <c r="E740" s="29"/>
      <c r="F740" s="30"/>
      <c r="G740" s="31"/>
      <c r="H740" s="32"/>
      <c r="I740" s="33">
        <f>ROUND(SUM(I737:I739),2)</f>
        <v>3025</v>
      </c>
      <c r="J740" s="29"/>
      <c r="K740" s="29"/>
      <c r="L740" s="29"/>
      <c r="M740" s="29"/>
      <c r="N740" s="29"/>
    </row>
    <row r="741" spans="2:14" ht="10.5" customHeight="1" thickTop="1" thickBot="1" x14ac:dyDescent="0.2">
      <c r="B741" s="29"/>
      <c r="C741" s="20"/>
      <c r="D741" s="29" t="s">
        <v>997</v>
      </c>
      <c r="E741" s="29"/>
      <c r="F741" s="30"/>
      <c r="G741" s="31"/>
      <c r="H741" s="32"/>
      <c r="I741" s="33"/>
      <c r="J741" s="29"/>
      <c r="K741" s="29"/>
      <c r="L741" s="29"/>
      <c r="M741" s="29"/>
      <c r="N741" s="29"/>
    </row>
    <row r="742" spans="2:14" ht="97.75" customHeight="1" thickTop="1" thickBot="1" x14ac:dyDescent="0.2">
      <c r="B742" s="29" t="s">
        <v>998</v>
      </c>
      <c r="C742" s="20" t="s">
        <v>999</v>
      </c>
      <c r="D742" s="46" t="s">
        <v>1000</v>
      </c>
      <c r="E742" s="29"/>
      <c r="F742" s="30"/>
      <c r="G742" s="31"/>
      <c r="H742" s="32"/>
      <c r="I742" s="33"/>
      <c r="J742" s="29"/>
      <c r="K742" s="29"/>
      <c r="L742" s="29"/>
      <c r="M742" s="29"/>
      <c r="N742" s="29"/>
    </row>
    <row r="743" spans="2:14" ht="10.5" customHeight="1" thickTop="1" thickBot="1" x14ac:dyDescent="0.2">
      <c r="B743" s="29"/>
      <c r="C743" s="20"/>
      <c r="D743" s="20" t="s">
        <v>1001</v>
      </c>
      <c r="E743" s="29"/>
      <c r="F743" s="30"/>
      <c r="G743" s="31"/>
      <c r="H743" s="32"/>
      <c r="I743" s="33"/>
      <c r="J743" s="29"/>
      <c r="K743" s="29"/>
      <c r="L743" s="29"/>
      <c r="M743" s="29"/>
      <c r="N743" s="29"/>
    </row>
    <row r="744" spans="2:14" ht="10.5" customHeight="1" thickTop="1" thickBot="1" x14ac:dyDescent="0.2">
      <c r="B744" s="29"/>
      <c r="C744" s="20"/>
      <c r="D744" s="20" t="s">
        <v>1002</v>
      </c>
      <c r="E744" s="29">
        <v>60</v>
      </c>
      <c r="F744" s="30"/>
      <c r="G744" s="31"/>
      <c r="H744" s="32"/>
      <c r="I744" s="33">
        <f>ROUND(PRODUCT(E744:H744),2)</f>
        <v>60</v>
      </c>
      <c r="J744" s="29"/>
      <c r="K744" s="29"/>
      <c r="L744" s="29"/>
      <c r="M744" s="29"/>
      <c r="N744" s="29"/>
    </row>
    <row r="745" spans="2:14" ht="10.5" customHeight="1" thickTop="1" thickBot="1" x14ac:dyDescent="0.2">
      <c r="B745" s="29"/>
      <c r="C745" s="20"/>
      <c r="D745" s="29"/>
      <c r="E745" s="29"/>
      <c r="F745" s="30"/>
      <c r="G745" s="31"/>
      <c r="H745" s="32"/>
      <c r="I745" s="33"/>
      <c r="J745" s="29"/>
      <c r="K745" s="29"/>
      <c r="L745" s="29"/>
      <c r="M745" s="29"/>
      <c r="N745" s="29" t="s">
        <v>1003</v>
      </c>
    </row>
    <row r="746" spans="2:14" ht="10.5" customHeight="1" thickTop="1" thickBot="1" x14ac:dyDescent="0.2">
      <c r="B746" s="29"/>
      <c r="C746" s="20"/>
      <c r="D746" s="29" t="s">
        <v>1004</v>
      </c>
      <c r="E746" s="29"/>
      <c r="F746" s="30"/>
      <c r="G746" s="31"/>
      <c r="H746" s="32"/>
      <c r="I746" s="33">
        <f>ROUND(SUM(I743:I745),2)</f>
        <v>60</v>
      </c>
      <c r="J746" s="29"/>
      <c r="K746" s="29"/>
      <c r="L746" s="29"/>
      <c r="M746" s="29"/>
      <c r="N746" s="29"/>
    </row>
    <row r="747" spans="2:14" ht="10.5" customHeight="1" thickTop="1" thickBot="1" x14ac:dyDescent="0.2">
      <c r="B747" s="29"/>
      <c r="C747" s="20"/>
      <c r="D747" s="29" t="s">
        <v>1005</v>
      </c>
      <c r="E747" s="29"/>
      <c r="F747" s="30"/>
      <c r="G747" s="31"/>
      <c r="H747" s="32"/>
      <c r="I747" s="33"/>
      <c r="J747" s="29"/>
      <c r="K747" s="29"/>
      <c r="L747" s="29"/>
      <c r="M747" s="29"/>
      <c r="N747" s="29"/>
    </row>
    <row r="748" spans="2:14" ht="48" customHeight="1" thickTop="1" thickBot="1" x14ac:dyDescent="0.2">
      <c r="B748" s="29" t="s">
        <v>1006</v>
      </c>
      <c r="C748" s="20" t="s">
        <v>1007</v>
      </c>
      <c r="D748" s="46" t="s">
        <v>1008</v>
      </c>
      <c r="E748" s="29"/>
      <c r="F748" s="30"/>
      <c r="G748" s="31"/>
      <c r="H748" s="32"/>
      <c r="I748" s="33"/>
      <c r="J748" s="29"/>
      <c r="K748" s="29"/>
      <c r="L748" s="29"/>
      <c r="M748" s="29"/>
      <c r="N748" s="29"/>
    </row>
    <row r="749" spans="2:14" ht="10.5" customHeight="1" thickTop="1" thickBot="1" x14ac:dyDescent="0.2">
      <c r="B749" s="29"/>
      <c r="C749" s="20"/>
      <c r="D749" s="20" t="s">
        <v>1009</v>
      </c>
      <c r="E749" s="29"/>
      <c r="F749" s="30"/>
      <c r="G749" s="31"/>
      <c r="H749" s="32"/>
      <c r="I749" s="33"/>
      <c r="J749" s="29"/>
      <c r="K749" s="29"/>
      <c r="L749" s="29"/>
      <c r="M749" s="29"/>
      <c r="N749" s="29"/>
    </row>
    <row r="750" spans="2:14" ht="10.5" customHeight="1" thickTop="1" thickBot="1" x14ac:dyDescent="0.2">
      <c r="B750" s="29"/>
      <c r="C750" s="20"/>
      <c r="D750" s="20" t="s">
        <v>1010</v>
      </c>
      <c r="E750" s="29">
        <v>100</v>
      </c>
      <c r="F750" s="30"/>
      <c r="G750" s="31"/>
      <c r="H750" s="32"/>
      <c r="I750" s="33">
        <f>ROUND(PRODUCT(E750:H750),2)</f>
        <v>100</v>
      </c>
      <c r="J750" s="29"/>
      <c r="K750" s="29"/>
      <c r="L750" s="29"/>
      <c r="M750" s="29"/>
      <c r="N750" s="29"/>
    </row>
    <row r="751" spans="2:14" ht="10.5" customHeight="1" thickTop="1" thickBot="1" x14ac:dyDescent="0.2">
      <c r="B751" s="29"/>
      <c r="C751" s="20"/>
      <c r="D751" s="29"/>
      <c r="E751" s="29"/>
      <c r="F751" s="30"/>
      <c r="G751" s="31"/>
      <c r="H751" s="32"/>
      <c r="I751" s="33"/>
      <c r="J751" s="29"/>
      <c r="K751" s="29"/>
      <c r="L751" s="29"/>
      <c r="M751" s="29"/>
      <c r="N751" s="29" t="s">
        <v>1011</v>
      </c>
    </row>
    <row r="752" spans="2:14" ht="10.5" customHeight="1" thickTop="1" thickBot="1" x14ac:dyDescent="0.2">
      <c r="B752" s="29"/>
      <c r="C752" s="20"/>
      <c r="D752" s="29" t="s">
        <v>1012</v>
      </c>
      <c r="E752" s="29"/>
      <c r="F752" s="30"/>
      <c r="G752" s="31"/>
      <c r="H752" s="32"/>
      <c r="I752" s="33">
        <f>ROUND(SUM(I749:I751),2)</f>
        <v>100</v>
      </c>
      <c r="J752" s="29"/>
      <c r="K752" s="29"/>
      <c r="L752" s="29"/>
      <c r="M752" s="29"/>
      <c r="N752" s="29"/>
    </row>
    <row r="753" spans="2:14" ht="10.5" customHeight="1" thickTop="1" thickBot="1" x14ac:dyDescent="0.2">
      <c r="B753" s="29"/>
      <c r="C753" s="20"/>
      <c r="D753" s="29" t="s">
        <v>1013</v>
      </c>
      <c r="E753" s="29"/>
      <c r="F753" s="30"/>
      <c r="G753" s="31"/>
      <c r="H753" s="32"/>
      <c r="I753" s="33"/>
      <c r="J753" s="29"/>
      <c r="K753" s="29"/>
      <c r="L753" s="29"/>
      <c r="M753" s="29"/>
      <c r="N753" s="29"/>
    </row>
    <row r="754" spans="2:14" ht="44.25" customHeight="1" thickTop="1" thickBot="1" x14ac:dyDescent="0.2">
      <c r="B754" s="29" t="s">
        <v>1014</v>
      </c>
      <c r="C754" s="20" t="s">
        <v>1015</v>
      </c>
      <c r="D754" s="46" t="s">
        <v>1016</v>
      </c>
      <c r="E754" s="29"/>
      <c r="F754" s="30"/>
      <c r="G754" s="31"/>
      <c r="H754" s="32"/>
      <c r="I754" s="33"/>
      <c r="J754" s="29"/>
      <c r="K754" s="29"/>
      <c r="L754" s="29"/>
      <c r="M754" s="29"/>
      <c r="N754" s="29"/>
    </row>
    <row r="755" spans="2:14" ht="10.5" customHeight="1" thickTop="1" thickBot="1" x14ac:dyDescent="0.2">
      <c r="B755" s="29"/>
      <c r="C755" s="20"/>
      <c r="D755" s="20" t="s">
        <v>1017</v>
      </c>
      <c r="E755" s="29"/>
      <c r="F755" s="30"/>
      <c r="G755" s="31"/>
      <c r="H755" s="32"/>
      <c r="I755" s="33"/>
      <c r="J755" s="29"/>
      <c r="K755" s="29"/>
      <c r="L755" s="29"/>
      <c r="M755" s="29"/>
      <c r="N755" s="29"/>
    </row>
    <row r="756" spans="2:14" ht="10.5" customHeight="1" thickTop="1" thickBot="1" x14ac:dyDescent="0.2">
      <c r="B756" s="29"/>
      <c r="C756" s="20"/>
      <c r="D756" s="20" t="s">
        <v>1018</v>
      </c>
      <c r="E756" s="29">
        <v>170</v>
      </c>
      <c r="F756" s="30"/>
      <c r="G756" s="31"/>
      <c r="H756" s="32"/>
      <c r="I756" s="33">
        <f>ROUND(PRODUCT(E756:H756),2)</f>
        <v>170</v>
      </c>
      <c r="J756" s="29"/>
      <c r="K756" s="29"/>
      <c r="L756" s="29"/>
      <c r="M756" s="29"/>
      <c r="N756" s="29"/>
    </row>
    <row r="757" spans="2:14" ht="10.5" customHeight="1" thickTop="1" thickBot="1" x14ac:dyDescent="0.2">
      <c r="B757" s="29"/>
      <c r="C757" s="20"/>
      <c r="D757" s="29"/>
      <c r="E757" s="29"/>
      <c r="F757" s="30"/>
      <c r="G757" s="31"/>
      <c r="H757" s="32"/>
      <c r="I757" s="33"/>
      <c r="J757" s="29"/>
      <c r="K757" s="29"/>
      <c r="L757" s="29"/>
      <c r="M757" s="29"/>
      <c r="N757" s="29" t="s">
        <v>1019</v>
      </c>
    </row>
    <row r="758" spans="2:14" ht="10.5" customHeight="1" thickTop="1" thickBot="1" x14ac:dyDescent="0.2">
      <c r="B758" s="29"/>
      <c r="C758" s="20"/>
      <c r="D758" s="29" t="s">
        <v>1020</v>
      </c>
      <c r="E758" s="29"/>
      <c r="F758" s="30"/>
      <c r="G758" s="31"/>
      <c r="H758" s="32"/>
      <c r="I758" s="33">
        <f>ROUND(SUM(I755:I757),2)</f>
        <v>170</v>
      </c>
      <c r="J758" s="29"/>
      <c r="K758" s="29"/>
      <c r="L758" s="29"/>
      <c r="M758" s="29"/>
      <c r="N758" s="29"/>
    </row>
    <row r="759" spans="2:14" ht="10.5" customHeight="1" thickTop="1" thickBot="1" x14ac:dyDescent="0.2">
      <c r="B759" s="29"/>
      <c r="C759" s="20"/>
      <c r="D759" s="29" t="s">
        <v>1021</v>
      </c>
      <c r="E759" s="29"/>
      <c r="F759" s="30"/>
      <c r="G759" s="31"/>
      <c r="H759" s="32"/>
      <c r="I759" s="33"/>
      <c r="J759" s="29"/>
      <c r="K759" s="29"/>
      <c r="L759" s="29"/>
      <c r="M759" s="29"/>
      <c r="N759" s="29"/>
    </row>
    <row r="760" spans="2:14" ht="50.75" customHeight="1" thickTop="1" thickBot="1" x14ac:dyDescent="0.2">
      <c r="B760" s="29" t="s">
        <v>1022</v>
      </c>
      <c r="C760" s="20" t="s">
        <v>1023</v>
      </c>
      <c r="D760" s="46" t="s">
        <v>1024</v>
      </c>
      <c r="E760" s="29"/>
      <c r="F760" s="30"/>
      <c r="G760" s="31"/>
      <c r="H760" s="32"/>
      <c r="I760" s="33"/>
      <c r="J760" s="29"/>
      <c r="K760" s="29"/>
      <c r="L760" s="29"/>
      <c r="M760" s="29"/>
      <c r="N760" s="29"/>
    </row>
    <row r="761" spans="2:14" ht="10.5" customHeight="1" thickTop="1" thickBot="1" x14ac:dyDescent="0.2">
      <c r="B761" s="29"/>
      <c r="C761" s="20"/>
      <c r="D761" s="20" t="s">
        <v>1025</v>
      </c>
      <c r="E761" s="29"/>
      <c r="F761" s="30"/>
      <c r="G761" s="31"/>
      <c r="H761" s="32"/>
      <c r="I761" s="33"/>
      <c r="J761" s="29"/>
      <c r="K761" s="29"/>
      <c r="L761" s="29"/>
      <c r="M761" s="29"/>
      <c r="N761" s="29"/>
    </row>
    <row r="762" spans="2:14" ht="10.5" customHeight="1" thickTop="1" thickBot="1" x14ac:dyDescent="0.2">
      <c r="B762" s="29"/>
      <c r="C762" s="20"/>
      <c r="D762" s="20" t="s">
        <v>1026</v>
      </c>
      <c r="E762" s="29">
        <v>170</v>
      </c>
      <c r="F762" s="30"/>
      <c r="G762" s="31"/>
      <c r="H762" s="32"/>
      <c r="I762" s="33">
        <f>ROUND(PRODUCT(E762:H762),2)</f>
        <v>170</v>
      </c>
      <c r="J762" s="29"/>
      <c r="K762" s="29"/>
      <c r="L762" s="29"/>
      <c r="M762" s="29"/>
      <c r="N762" s="29"/>
    </row>
    <row r="763" spans="2:14" ht="10.5" customHeight="1" thickTop="1" thickBot="1" x14ac:dyDescent="0.2">
      <c r="B763" s="29"/>
      <c r="C763" s="20"/>
      <c r="D763" s="29"/>
      <c r="E763" s="29"/>
      <c r="F763" s="30"/>
      <c r="G763" s="31"/>
      <c r="H763" s="32"/>
      <c r="I763" s="33"/>
      <c r="J763" s="29"/>
      <c r="K763" s="29"/>
      <c r="L763" s="29"/>
      <c r="M763" s="29"/>
      <c r="N763" s="29" t="s">
        <v>1027</v>
      </c>
    </row>
    <row r="764" spans="2:14" ht="10.5" customHeight="1" thickTop="1" thickBot="1" x14ac:dyDescent="0.2">
      <c r="B764" s="29"/>
      <c r="C764" s="20"/>
      <c r="D764" s="29" t="s">
        <v>1028</v>
      </c>
      <c r="E764" s="29"/>
      <c r="F764" s="30"/>
      <c r="G764" s="31"/>
      <c r="H764" s="32"/>
      <c r="I764" s="33">
        <f>ROUND(SUM(I761:I763),2)</f>
        <v>170</v>
      </c>
      <c r="J764" s="29"/>
      <c r="K764" s="29"/>
      <c r="L764" s="29"/>
      <c r="M764" s="29"/>
      <c r="N764" s="29"/>
    </row>
    <row r="765" spans="2:14" ht="10.5" customHeight="1" thickTop="1" thickBot="1" x14ac:dyDescent="0.2">
      <c r="B765" s="29"/>
      <c r="C765" s="20"/>
      <c r="D765" s="29" t="s">
        <v>1029</v>
      </c>
      <c r="E765" s="29"/>
      <c r="F765" s="30"/>
      <c r="G765" s="31"/>
      <c r="H765" s="32"/>
      <c r="I765" s="33"/>
      <c r="J765" s="29"/>
      <c r="K765" s="29"/>
      <c r="L765" s="29"/>
      <c r="M765" s="29"/>
      <c r="N765" s="29"/>
    </row>
    <row r="766" spans="2:14" ht="28.5" customHeight="1" thickTop="1" thickBot="1" x14ac:dyDescent="0.2">
      <c r="B766" s="29" t="s">
        <v>1030</v>
      </c>
      <c r="C766" s="20" t="s">
        <v>1031</v>
      </c>
      <c r="D766" s="46" t="s">
        <v>1032</v>
      </c>
      <c r="E766" s="29"/>
      <c r="F766" s="30"/>
      <c r="G766" s="31"/>
      <c r="H766" s="32"/>
      <c r="I766" s="33"/>
      <c r="J766" s="29"/>
      <c r="K766" s="29"/>
      <c r="L766" s="29"/>
      <c r="M766" s="29"/>
      <c r="N766" s="29"/>
    </row>
    <row r="767" spans="2:14" ht="10.5" customHeight="1" thickTop="1" thickBot="1" x14ac:dyDescent="0.2">
      <c r="B767" s="29"/>
      <c r="C767" s="20"/>
      <c r="D767" s="20" t="s">
        <v>1033</v>
      </c>
      <c r="E767" s="29"/>
      <c r="F767" s="30"/>
      <c r="G767" s="31"/>
      <c r="H767" s="32"/>
      <c r="I767" s="33"/>
      <c r="J767" s="29"/>
      <c r="K767" s="29"/>
      <c r="L767" s="29"/>
      <c r="M767" s="29"/>
      <c r="N767" s="29"/>
    </row>
    <row r="768" spans="2:14" ht="10.5" customHeight="1" thickTop="1" thickBot="1" x14ac:dyDescent="0.2">
      <c r="B768" s="29"/>
      <c r="C768" s="20"/>
      <c r="D768" s="20" t="s">
        <v>1034</v>
      </c>
      <c r="E768" s="29">
        <v>20</v>
      </c>
      <c r="F768" s="30"/>
      <c r="G768" s="31"/>
      <c r="H768" s="32"/>
      <c r="I768" s="33">
        <f>ROUND(PRODUCT(E768:H768),2)</f>
        <v>20</v>
      </c>
      <c r="J768" s="29"/>
      <c r="K768" s="29"/>
      <c r="L768" s="29"/>
      <c r="M768" s="29"/>
      <c r="N768" s="29"/>
    </row>
    <row r="769" spans="2:14" ht="10.5" customHeight="1" thickTop="1" thickBot="1" x14ac:dyDescent="0.2">
      <c r="B769" s="29"/>
      <c r="C769" s="20"/>
      <c r="D769" s="29"/>
      <c r="E769" s="29"/>
      <c r="F769" s="30"/>
      <c r="G769" s="31"/>
      <c r="H769" s="32"/>
      <c r="I769" s="33"/>
      <c r="J769" s="29"/>
      <c r="K769" s="29"/>
      <c r="L769" s="29"/>
      <c r="M769" s="29"/>
      <c r="N769" s="29" t="s">
        <v>1035</v>
      </c>
    </row>
    <row r="770" spans="2:14" ht="10.5" customHeight="1" thickTop="1" thickBot="1" x14ac:dyDescent="0.2">
      <c r="B770" s="29"/>
      <c r="C770" s="20"/>
      <c r="D770" s="29" t="s">
        <v>1036</v>
      </c>
      <c r="E770" s="29"/>
      <c r="F770" s="30"/>
      <c r="G770" s="31"/>
      <c r="H770" s="32"/>
      <c r="I770" s="33">
        <f>ROUND(SUM(I767:I769),2)</f>
        <v>20</v>
      </c>
      <c r="J770" s="29"/>
      <c r="K770" s="29"/>
      <c r="L770" s="29"/>
      <c r="M770" s="29"/>
      <c r="N770" s="29"/>
    </row>
    <row r="771" spans="2:14" ht="10.5" customHeight="1" thickTop="1" thickBot="1" x14ac:dyDescent="0.2">
      <c r="B771" s="29"/>
      <c r="C771" s="20"/>
      <c r="D771" s="29" t="s">
        <v>1037</v>
      </c>
      <c r="E771" s="29"/>
      <c r="F771" s="30"/>
      <c r="G771" s="31"/>
      <c r="H771" s="32"/>
      <c r="I771" s="33"/>
      <c r="J771" s="29"/>
      <c r="K771" s="29"/>
      <c r="L771" s="29"/>
      <c r="M771" s="29"/>
      <c r="N771" s="29"/>
    </row>
    <row r="772" spans="2:14" ht="63.75" customHeight="1" thickTop="1" thickBot="1" x14ac:dyDescent="0.2">
      <c r="B772" s="29" t="s">
        <v>1038</v>
      </c>
      <c r="C772" s="20" t="s">
        <v>1039</v>
      </c>
      <c r="D772" s="46" t="s">
        <v>1040</v>
      </c>
      <c r="E772" s="29"/>
      <c r="F772" s="30"/>
      <c r="G772" s="31"/>
      <c r="H772" s="32"/>
      <c r="I772" s="33"/>
      <c r="J772" s="29"/>
      <c r="K772" s="29"/>
      <c r="L772" s="29"/>
      <c r="M772" s="29"/>
      <c r="N772" s="29"/>
    </row>
    <row r="773" spans="2:14" ht="10.5" customHeight="1" thickTop="1" thickBot="1" x14ac:dyDescent="0.2">
      <c r="B773" s="29"/>
      <c r="C773" s="20"/>
      <c r="D773" s="20" t="s">
        <v>1041</v>
      </c>
      <c r="E773" s="29"/>
      <c r="F773" s="30"/>
      <c r="G773" s="31"/>
      <c r="H773" s="32"/>
      <c r="I773" s="33"/>
      <c r="J773" s="29"/>
      <c r="K773" s="29"/>
      <c r="L773" s="29"/>
      <c r="M773" s="29"/>
      <c r="N773" s="29"/>
    </row>
    <row r="774" spans="2:14" ht="10.5" customHeight="1" thickTop="1" thickBot="1" x14ac:dyDescent="0.2">
      <c r="B774" s="29"/>
      <c r="C774" s="20"/>
      <c r="D774" s="20" t="s">
        <v>1042</v>
      </c>
      <c r="E774" s="29">
        <v>10</v>
      </c>
      <c r="F774" s="30"/>
      <c r="G774" s="31"/>
      <c r="H774" s="32"/>
      <c r="I774" s="33">
        <f>ROUND(PRODUCT(E774:H774),2)</f>
        <v>10</v>
      </c>
      <c r="J774" s="29"/>
      <c r="K774" s="29"/>
      <c r="L774" s="29"/>
      <c r="M774" s="29"/>
      <c r="N774" s="29"/>
    </row>
    <row r="775" spans="2:14" ht="10.5" customHeight="1" thickTop="1" thickBot="1" x14ac:dyDescent="0.2">
      <c r="B775" s="29"/>
      <c r="C775" s="20"/>
      <c r="D775" s="29"/>
      <c r="E775" s="29"/>
      <c r="F775" s="30"/>
      <c r="G775" s="31"/>
      <c r="H775" s="32"/>
      <c r="I775" s="33"/>
      <c r="J775" s="29"/>
      <c r="K775" s="29"/>
      <c r="L775" s="29"/>
      <c r="M775" s="29"/>
      <c r="N775" s="29" t="s">
        <v>1043</v>
      </c>
    </row>
    <row r="776" spans="2:14" ht="10.5" customHeight="1" thickTop="1" thickBot="1" x14ac:dyDescent="0.2">
      <c r="B776" s="29"/>
      <c r="C776" s="20"/>
      <c r="D776" s="29" t="s">
        <v>1044</v>
      </c>
      <c r="E776" s="29"/>
      <c r="F776" s="30"/>
      <c r="G776" s="31"/>
      <c r="H776" s="32"/>
      <c r="I776" s="33">
        <f>ROUND(SUM(I773:I775),2)</f>
        <v>10</v>
      </c>
      <c r="J776" s="29"/>
      <c r="K776" s="29"/>
      <c r="L776" s="29"/>
      <c r="M776" s="29"/>
      <c r="N776" s="29"/>
    </row>
    <row r="777" spans="2:14" ht="10.5" customHeight="1" thickTop="1" thickBot="1" x14ac:dyDescent="0.2">
      <c r="B777" s="29"/>
      <c r="C777" s="20"/>
      <c r="D777" s="29" t="s">
        <v>1045</v>
      </c>
      <c r="E777" s="29"/>
      <c r="F777" s="30"/>
      <c r="G777" s="31"/>
      <c r="H777" s="32"/>
      <c r="I777" s="33"/>
      <c r="J777" s="29"/>
      <c r="K777" s="29"/>
      <c r="L777" s="29"/>
      <c r="M777" s="29"/>
      <c r="N777" s="29"/>
    </row>
    <row r="778" spans="2:14" ht="64.25" customHeight="1" thickTop="1" thickBot="1" x14ac:dyDescent="0.2">
      <c r="B778" s="29" t="s">
        <v>1046</v>
      </c>
      <c r="C778" s="20" t="s">
        <v>1047</v>
      </c>
      <c r="D778" s="46" t="s">
        <v>1048</v>
      </c>
      <c r="E778" s="29"/>
      <c r="F778" s="30"/>
      <c r="G778" s="31"/>
      <c r="H778" s="32"/>
      <c r="I778" s="33"/>
      <c r="J778" s="29"/>
      <c r="K778" s="29"/>
      <c r="L778" s="29"/>
      <c r="M778" s="29"/>
      <c r="N778" s="29"/>
    </row>
    <row r="779" spans="2:14" ht="10.5" customHeight="1" thickTop="1" thickBot="1" x14ac:dyDescent="0.2">
      <c r="B779" s="29"/>
      <c r="C779" s="20"/>
      <c r="D779" s="20" t="s">
        <v>1049</v>
      </c>
      <c r="E779" s="29"/>
      <c r="F779" s="30"/>
      <c r="G779" s="31"/>
      <c r="H779" s="32"/>
      <c r="I779" s="33"/>
      <c r="J779" s="29"/>
      <c r="K779" s="29"/>
      <c r="L779" s="29"/>
      <c r="M779" s="29"/>
      <c r="N779" s="29"/>
    </row>
    <row r="780" spans="2:14" ht="10.5" customHeight="1" thickTop="1" thickBot="1" x14ac:dyDescent="0.2">
      <c r="B780" s="29"/>
      <c r="C780" s="20"/>
      <c r="D780" s="20" t="s">
        <v>1050</v>
      </c>
      <c r="E780" s="29">
        <v>120</v>
      </c>
      <c r="F780" s="30"/>
      <c r="G780" s="31"/>
      <c r="H780" s="32"/>
      <c r="I780" s="33">
        <f>ROUND(PRODUCT(E780:H780),2)</f>
        <v>120</v>
      </c>
      <c r="J780" s="29"/>
      <c r="K780" s="29"/>
      <c r="L780" s="29"/>
      <c r="M780" s="29"/>
      <c r="N780" s="29"/>
    </row>
    <row r="781" spans="2:14" ht="10.5" customHeight="1" thickTop="1" thickBot="1" x14ac:dyDescent="0.2">
      <c r="B781" s="29"/>
      <c r="C781" s="20"/>
      <c r="D781" s="29"/>
      <c r="E781" s="29"/>
      <c r="F781" s="30"/>
      <c r="G781" s="31"/>
      <c r="H781" s="32"/>
      <c r="I781" s="33"/>
      <c r="J781" s="29"/>
      <c r="K781" s="29"/>
      <c r="L781" s="29"/>
      <c r="M781" s="29"/>
      <c r="N781" s="29" t="s">
        <v>1051</v>
      </c>
    </row>
    <row r="782" spans="2:14" ht="10.5" customHeight="1" thickTop="1" thickBot="1" x14ac:dyDescent="0.2">
      <c r="B782" s="29"/>
      <c r="C782" s="20"/>
      <c r="D782" s="29" t="s">
        <v>1052</v>
      </c>
      <c r="E782" s="29"/>
      <c r="F782" s="30"/>
      <c r="G782" s="31"/>
      <c r="H782" s="32"/>
      <c r="I782" s="33">
        <f>ROUND(SUM(I779:I781),2)</f>
        <v>120</v>
      </c>
      <c r="J782" s="29"/>
      <c r="K782" s="29"/>
      <c r="L782" s="29"/>
      <c r="M782" s="29"/>
      <c r="N782" s="29"/>
    </row>
    <row r="783" spans="2:14" ht="10.5" customHeight="1" thickTop="1" thickBot="1" x14ac:dyDescent="0.2">
      <c r="B783" s="29"/>
      <c r="C783" s="20"/>
      <c r="D783" s="29" t="s">
        <v>1053</v>
      </c>
      <c r="E783" s="29"/>
      <c r="F783" s="30"/>
      <c r="G783" s="31"/>
      <c r="H783" s="32"/>
      <c r="I783" s="33"/>
      <c r="J783" s="29"/>
      <c r="K783" s="29"/>
      <c r="L783" s="29"/>
      <c r="M783" s="29"/>
      <c r="N783" s="29"/>
    </row>
    <row r="784" spans="2:14" ht="65" customHeight="1" thickTop="1" thickBot="1" x14ac:dyDescent="0.2">
      <c r="B784" s="29" t="s">
        <v>1054</v>
      </c>
      <c r="C784" s="20" t="s">
        <v>1055</v>
      </c>
      <c r="D784" s="46" t="s">
        <v>1056</v>
      </c>
      <c r="E784" s="29"/>
      <c r="F784" s="30"/>
      <c r="G784" s="31"/>
      <c r="H784" s="32"/>
      <c r="I784" s="33"/>
      <c r="J784" s="29"/>
      <c r="K784" s="29"/>
      <c r="L784" s="29"/>
      <c r="M784" s="29"/>
      <c r="N784" s="29"/>
    </row>
    <row r="785" spans="2:14" ht="10.5" customHeight="1" thickTop="1" thickBot="1" x14ac:dyDescent="0.2">
      <c r="B785" s="29"/>
      <c r="C785" s="20"/>
      <c r="D785" s="20" t="s">
        <v>1057</v>
      </c>
      <c r="E785" s="29"/>
      <c r="F785" s="30"/>
      <c r="G785" s="31"/>
      <c r="H785" s="32"/>
      <c r="I785" s="33"/>
      <c r="J785" s="29"/>
      <c r="K785" s="29"/>
      <c r="L785" s="29"/>
      <c r="M785" s="29"/>
      <c r="N785" s="29"/>
    </row>
    <row r="786" spans="2:14" ht="10.5" customHeight="1" thickTop="1" thickBot="1" x14ac:dyDescent="0.2">
      <c r="B786" s="29"/>
      <c r="C786" s="20"/>
      <c r="D786" s="20" t="s">
        <v>1058</v>
      </c>
      <c r="E786" s="29">
        <v>90</v>
      </c>
      <c r="F786" s="30"/>
      <c r="G786" s="31"/>
      <c r="H786" s="32"/>
      <c r="I786" s="33">
        <f>ROUND(PRODUCT(E786:H786),2)</f>
        <v>90</v>
      </c>
      <c r="J786" s="29"/>
      <c r="K786" s="29"/>
      <c r="L786" s="29"/>
      <c r="M786" s="29"/>
      <c r="N786" s="29"/>
    </row>
    <row r="787" spans="2:14" ht="10.5" customHeight="1" thickTop="1" thickBot="1" x14ac:dyDescent="0.2">
      <c r="B787" s="29"/>
      <c r="C787" s="20"/>
      <c r="D787" s="29"/>
      <c r="E787" s="29"/>
      <c r="F787" s="30"/>
      <c r="G787" s="31"/>
      <c r="H787" s="32"/>
      <c r="I787" s="33"/>
      <c r="J787" s="29"/>
      <c r="K787" s="29"/>
      <c r="L787" s="29"/>
      <c r="M787" s="29"/>
      <c r="N787" s="29" t="s">
        <v>1059</v>
      </c>
    </row>
    <row r="788" spans="2:14" ht="10.5" customHeight="1" thickTop="1" thickBot="1" x14ac:dyDescent="0.2">
      <c r="B788" s="29"/>
      <c r="C788" s="20"/>
      <c r="D788" s="29" t="s">
        <v>1060</v>
      </c>
      <c r="E788" s="29"/>
      <c r="F788" s="30"/>
      <c r="G788" s="31"/>
      <c r="H788" s="32"/>
      <c r="I788" s="33">
        <f>ROUND(SUM(I785:I787),2)</f>
        <v>90</v>
      </c>
      <c r="J788" s="29"/>
      <c r="K788" s="29"/>
      <c r="L788" s="29"/>
      <c r="M788" s="29"/>
      <c r="N788" s="29"/>
    </row>
    <row r="789" spans="2:14" ht="10.5" customHeight="1" thickTop="1" thickBot="1" x14ac:dyDescent="0.2">
      <c r="B789" s="29"/>
      <c r="C789" s="20"/>
      <c r="D789" s="29" t="s">
        <v>1061</v>
      </c>
      <c r="E789" s="29"/>
      <c r="F789" s="30"/>
      <c r="G789" s="31"/>
      <c r="H789" s="32"/>
      <c r="I789" s="33"/>
      <c r="J789" s="29"/>
      <c r="K789" s="29"/>
      <c r="L789" s="29"/>
      <c r="M789" s="29"/>
      <c r="N789" s="29"/>
    </row>
    <row r="790" spans="2:14" ht="31.25" customHeight="1" thickTop="1" thickBot="1" x14ac:dyDescent="0.2">
      <c r="B790" s="29" t="s">
        <v>1062</v>
      </c>
      <c r="C790" s="20" t="s">
        <v>1063</v>
      </c>
      <c r="D790" s="46" t="s">
        <v>1064</v>
      </c>
      <c r="E790" s="29"/>
      <c r="F790" s="30"/>
      <c r="G790" s="31"/>
      <c r="H790" s="32"/>
      <c r="I790" s="33"/>
      <c r="J790" s="29"/>
      <c r="K790" s="29"/>
      <c r="L790" s="29"/>
      <c r="M790" s="29"/>
      <c r="N790" s="29"/>
    </row>
    <row r="791" spans="2:14" ht="10.5" customHeight="1" thickTop="1" thickBot="1" x14ac:dyDescent="0.2">
      <c r="B791" s="29"/>
      <c r="C791" s="20"/>
      <c r="D791" s="20" t="s">
        <v>1065</v>
      </c>
      <c r="E791" s="29"/>
      <c r="F791" s="30"/>
      <c r="G791" s="31"/>
      <c r="H791" s="32"/>
      <c r="I791" s="33"/>
      <c r="J791" s="29"/>
      <c r="K791" s="29"/>
      <c r="L791" s="29"/>
      <c r="M791" s="29"/>
      <c r="N791" s="29"/>
    </row>
    <row r="792" spans="2:14" ht="10.5" customHeight="1" thickTop="1" thickBot="1" x14ac:dyDescent="0.2">
      <c r="B792" s="29"/>
      <c r="C792" s="20"/>
      <c r="D792" s="20" t="s">
        <v>1066</v>
      </c>
      <c r="E792" s="29">
        <v>750</v>
      </c>
      <c r="F792" s="30"/>
      <c r="G792" s="31"/>
      <c r="H792" s="32"/>
      <c r="I792" s="33">
        <f>ROUND(PRODUCT(E792:H792),2)</f>
        <v>750</v>
      </c>
      <c r="J792" s="29"/>
      <c r="K792" s="29"/>
      <c r="L792" s="29"/>
      <c r="M792" s="29"/>
      <c r="N792" s="29"/>
    </row>
    <row r="793" spans="2:14" ht="10.5" customHeight="1" thickTop="1" thickBot="1" x14ac:dyDescent="0.2">
      <c r="B793" s="29"/>
      <c r="C793" s="20"/>
      <c r="D793" s="29"/>
      <c r="E793" s="29"/>
      <c r="F793" s="30"/>
      <c r="G793" s="31"/>
      <c r="H793" s="32"/>
      <c r="I793" s="33"/>
      <c r="J793" s="29"/>
      <c r="K793" s="29"/>
      <c r="L793" s="29"/>
      <c r="M793" s="29"/>
      <c r="N793" s="29" t="s">
        <v>1067</v>
      </c>
    </row>
    <row r="794" spans="2:14" ht="10.5" customHeight="1" thickTop="1" thickBot="1" x14ac:dyDescent="0.2">
      <c r="B794" s="29"/>
      <c r="C794" s="20"/>
      <c r="D794" s="29" t="s">
        <v>1068</v>
      </c>
      <c r="E794" s="29"/>
      <c r="F794" s="30"/>
      <c r="G794" s="31"/>
      <c r="H794" s="32"/>
      <c r="I794" s="33">
        <f>ROUND(SUM(I791:I793),2)</f>
        <v>750</v>
      </c>
      <c r="J794" s="29"/>
      <c r="K794" s="29"/>
      <c r="L794" s="29"/>
      <c r="M794" s="29"/>
      <c r="N794" s="29"/>
    </row>
    <row r="795" spans="2:14" ht="10.5" customHeight="1" thickTop="1" thickBot="1" x14ac:dyDescent="0.2">
      <c r="B795" s="29"/>
      <c r="C795" s="20"/>
      <c r="D795" s="29" t="s">
        <v>1069</v>
      </c>
      <c r="E795" s="29"/>
      <c r="F795" s="30"/>
      <c r="G795" s="31"/>
      <c r="H795" s="32"/>
      <c r="I795" s="33"/>
      <c r="J795" s="29"/>
      <c r="K795" s="29"/>
      <c r="L795" s="29"/>
      <c r="M795" s="29"/>
      <c r="N795" s="29"/>
    </row>
    <row r="796" spans="2:14" ht="23" customHeight="1" thickTop="1" thickBot="1" x14ac:dyDescent="0.2">
      <c r="B796" s="29" t="s">
        <v>1070</v>
      </c>
      <c r="C796" s="20" t="s">
        <v>1071</v>
      </c>
      <c r="D796" s="46" t="s">
        <v>1072</v>
      </c>
      <c r="E796" s="29"/>
      <c r="F796" s="30"/>
      <c r="G796" s="31"/>
      <c r="H796" s="32"/>
      <c r="I796" s="33"/>
      <c r="J796" s="29"/>
      <c r="K796" s="29"/>
      <c r="L796" s="29"/>
      <c r="M796" s="29"/>
      <c r="N796" s="29"/>
    </row>
    <row r="797" spans="2:14" ht="10.5" customHeight="1" thickTop="1" thickBot="1" x14ac:dyDescent="0.2">
      <c r="B797" s="29"/>
      <c r="C797" s="20"/>
      <c r="D797" s="20" t="s">
        <v>1073</v>
      </c>
      <c r="E797" s="29"/>
      <c r="F797" s="30"/>
      <c r="G797" s="31"/>
      <c r="H797" s="32"/>
      <c r="I797" s="33"/>
      <c r="J797" s="29"/>
      <c r="K797" s="29"/>
      <c r="L797" s="29"/>
      <c r="M797" s="29"/>
      <c r="N797" s="29"/>
    </row>
    <row r="798" spans="2:14" ht="10.5" customHeight="1" thickTop="1" thickBot="1" x14ac:dyDescent="0.2">
      <c r="B798" s="29"/>
      <c r="C798" s="20"/>
      <c r="D798" s="20" t="s">
        <v>1074</v>
      </c>
      <c r="E798" s="29">
        <v>15</v>
      </c>
      <c r="F798" s="30"/>
      <c r="G798" s="31"/>
      <c r="H798" s="32"/>
      <c r="I798" s="33">
        <f>ROUND(PRODUCT(E798:H798),2)</f>
        <v>15</v>
      </c>
      <c r="J798" s="29"/>
      <c r="K798" s="29"/>
      <c r="L798" s="29"/>
      <c r="M798" s="29"/>
      <c r="N798" s="29"/>
    </row>
    <row r="799" spans="2:14" ht="10.5" customHeight="1" thickTop="1" thickBot="1" x14ac:dyDescent="0.2">
      <c r="B799" s="29"/>
      <c r="C799" s="20"/>
      <c r="D799" s="29"/>
      <c r="E799" s="29"/>
      <c r="F799" s="30"/>
      <c r="G799" s="31"/>
      <c r="H799" s="32"/>
      <c r="I799" s="33"/>
      <c r="J799" s="29"/>
      <c r="K799" s="29"/>
      <c r="L799" s="29"/>
      <c r="M799" s="29"/>
      <c r="N799" s="29" t="s">
        <v>1075</v>
      </c>
    </row>
    <row r="800" spans="2:14" ht="10.5" customHeight="1" thickTop="1" thickBot="1" x14ac:dyDescent="0.2">
      <c r="B800" s="29"/>
      <c r="C800" s="20"/>
      <c r="D800" s="29" t="s">
        <v>1076</v>
      </c>
      <c r="E800" s="29"/>
      <c r="F800" s="30"/>
      <c r="G800" s="31"/>
      <c r="H800" s="32"/>
      <c r="I800" s="33">
        <f>ROUND(SUM(I797:I799),2)</f>
        <v>15</v>
      </c>
      <c r="J800" s="29"/>
      <c r="K800" s="29"/>
      <c r="L800" s="29"/>
      <c r="M800" s="29"/>
      <c r="N800" s="29"/>
    </row>
    <row r="801" spans="2:14" ht="10.5" customHeight="1" thickTop="1" thickBot="1" x14ac:dyDescent="0.2">
      <c r="B801" s="29"/>
      <c r="C801" s="20"/>
      <c r="D801" s="29" t="s">
        <v>1077</v>
      </c>
      <c r="E801" s="29"/>
      <c r="F801" s="30"/>
      <c r="G801" s="31"/>
      <c r="H801" s="32"/>
      <c r="I801" s="33"/>
      <c r="J801" s="29"/>
      <c r="K801" s="29"/>
      <c r="L801" s="29"/>
      <c r="M801" s="29"/>
      <c r="N801" s="29"/>
    </row>
    <row r="802" spans="2:14" ht="13.5" customHeight="1" thickTop="1" thickBot="1" x14ac:dyDescent="0.2">
      <c r="B802" s="29" t="s">
        <v>1078</v>
      </c>
      <c r="C802" s="20" t="s">
        <v>1079</v>
      </c>
      <c r="D802" s="46" t="s">
        <v>1080</v>
      </c>
      <c r="E802" s="29"/>
      <c r="F802" s="30"/>
      <c r="G802" s="31"/>
      <c r="H802" s="32"/>
      <c r="I802" s="33"/>
      <c r="J802" s="29"/>
      <c r="K802" s="29"/>
      <c r="L802" s="29"/>
      <c r="M802" s="29"/>
      <c r="N802" s="29"/>
    </row>
    <row r="803" spans="2:14" ht="10.5" customHeight="1" thickTop="1" thickBot="1" x14ac:dyDescent="0.2">
      <c r="B803" s="29"/>
      <c r="C803" s="20"/>
      <c r="D803" s="20" t="s">
        <v>1081</v>
      </c>
      <c r="E803" s="29"/>
      <c r="F803" s="30"/>
      <c r="G803" s="31"/>
      <c r="H803" s="32"/>
      <c r="I803" s="33"/>
      <c r="J803" s="29"/>
      <c r="K803" s="29"/>
      <c r="L803" s="29"/>
      <c r="M803" s="29"/>
      <c r="N803" s="29"/>
    </row>
    <row r="804" spans="2:14" ht="10.5" customHeight="1" thickTop="1" thickBot="1" x14ac:dyDescent="0.2">
      <c r="B804" s="29"/>
      <c r="C804" s="20"/>
      <c r="D804" s="20" t="s">
        <v>1082</v>
      </c>
      <c r="E804" s="29">
        <v>17</v>
      </c>
      <c r="F804" s="30"/>
      <c r="G804" s="31"/>
      <c r="H804" s="32"/>
      <c r="I804" s="33">
        <f>ROUND(PRODUCT(E804:H804),2)</f>
        <v>17</v>
      </c>
      <c r="J804" s="29"/>
      <c r="K804" s="29"/>
      <c r="L804" s="29"/>
      <c r="M804" s="29"/>
      <c r="N804" s="29"/>
    </row>
    <row r="805" spans="2:14" ht="10.5" customHeight="1" thickTop="1" thickBot="1" x14ac:dyDescent="0.2">
      <c r="B805" s="29"/>
      <c r="C805" s="20"/>
      <c r="D805" s="29"/>
      <c r="E805" s="29"/>
      <c r="F805" s="30"/>
      <c r="G805" s="31"/>
      <c r="H805" s="32"/>
      <c r="I805" s="33"/>
      <c r="J805" s="29"/>
      <c r="K805" s="29"/>
      <c r="L805" s="29"/>
      <c r="M805" s="29"/>
      <c r="N805" s="29" t="s">
        <v>1083</v>
      </c>
    </row>
    <row r="806" spans="2:14" ht="10.5" customHeight="1" thickTop="1" thickBot="1" x14ac:dyDescent="0.2">
      <c r="B806" s="29"/>
      <c r="C806" s="20"/>
      <c r="D806" s="29" t="s">
        <v>1084</v>
      </c>
      <c r="E806" s="29"/>
      <c r="F806" s="30"/>
      <c r="G806" s="31"/>
      <c r="H806" s="32"/>
      <c r="I806" s="33">
        <f>ROUND(SUM(I803:I805),2)</f>
        <v>17</v>
      </c>
      <c r="J806" s="29"/>
      <c r="K806" s="29"/>
      <c r="L806" s="29"/>
      <c r="M806" s="29"/>
      <c r="N806" s="29"/>
    </row>
    <row r="807" spans="2:14" ht="10.5" customHeight="1" thickTop="1" thickBot="1" x14ac:dyDescent="0.2">
      <c r="B807" s="29"/>
      <c r="C807" s="20"/>
      <c r="D807" s="29" t="s">
        <v>1085</v>
      </c>
      <c r="E807" s="29"/>
      <c r="F807" s="30"/>
      <c r="G807" s="31"/>
      <c r="H807" s="32"/>
      <c r="I807" s="33"/>
      <c r="J807" s="29"/>
      <c r="K807" s="29"/>
      <c r="L807" s="29"/>
      <c r="M807" s="29"/>
      <c r="N807" s="29"/>
    </row>
    <row r="808" spans="2:14" ht="10.5" customHeight="1" thickTop="1" thickBot="1" x14ac:dyDescent="0.2">
      <c r="B808" s="29" t="s">
        <v>1086</v>
      </c>
      <c r="C808" s="20" t="s">
        <v>1087</v>
      </c>
      <c r="D808" s="46" t="s">
        <v>1088</v>
      </c>
      <c r="E808" s="29"/>
      <c r="F808" s="30"/>
      <c r="G808" s="31"/>
      <c r="H808" s="32"/>
      <c r="I808" s="33"/>
      <c r="J808" s="29"/>
      <c r="K808" s="29"/>
      <c r="L808" s="29"/>
      <c r="M808" s="29"/>
      <c r="N808" s="29"/>
    </row>
    <row r="809" spans="2:14" ht="10.5" customHeight="1" thickTop="1" thickBot="1" x14ac:dyDescent="0.2">
      <c r="B809" s="29"/>
      <c r="C809" s="20"/>
      <c r="D809" s="20" t="s">
        <v>1089</v>
      </c>
      <c r="E809" s="29"/>
      <c r="F809" s="30"/>
      <c r="G809" s="31"/>
      <c r="H809" s="32"/>
      <c r="I809" s="33"/>
      <c r="J809" s="29"/>
      <c r="K809" s="29"/>
      <c r="L809" s="29"/>
      <c r="M809" s="29"/>
      <c r="N809" s="29"/>
    </row>
    <row r="810" spans="2:14" ht="10.5" customHeight="1" thickTop="1" thickBot="1" x14ac:dyDescent="0.2">
      <c r="B810" s="29"/>
      <c r="C810" s="20"/>
      <c r="D810" s="20" t="s">
        <v>1090</v>
      </c>
      <c r="E810" s="29">
        <v>17</v>
      </c>
      <c r="F810" s="30"/>
      <c r="G810" s="31"/>
      <c r="H810" s="32"/>
      <c r="I810" s="33">
        <f>ROUND(PRODUCT(E810:H810),2)</f>
        <v>17</v>
      </c>
      <c r="J810" s="29"/>
      <c r="K810" s="29"/>
      <c r="L810" s="29"/>
      <c r="M810" s="29"/>
      <c r="N810" s="29"/>
    </row>
    <row r="811" spans="2:14" ht="10.5" customHeight="1" thickTop="1" thickBot="1" x14ac:dyDescent="0.2">
      <c r="B811" s="29"/>
      <c r="C811" s="20"/>
      <c r="D811" s="29"/>
      <c r="E811" s="29"/>
      <c r="F811" s="30"/>
      <c r="G811" s="31"/>
      <c r="H811" s="32"/>
      <c r="I811" s="33"/>
      <c r="J811" s="29"/>
      <c r="K811" s="29"/>
      <c r="L811" s="29"/>
      <c r="M811" s="29"/>
      <c r="N811" s="29" t="s">
        <v>1091</v>
      </c>
    </row>
    <row r="812" spans="2:14" ht="10.5" customHeight="1" thickTop="1" thickBot="1" x14ac:dyDescent="0.2">
      <c r="B812" s="29"/>
      <c r="C812" s="20"/>
      <c r="D812" s="29" t="s">
        <v>1092</v>
      </c>
      <c r="E812" s="29"/>
      <c r="F812" s="30"/>
      <c r="G812" s="31"/>
      <c r="H812" s="32"/>
      <c r="I812" s="33">
        <f>ROUND(SUM(I809:I811),2)</f>
        <v>17</v>
      </c>
      <c r="J812" s="29"/>
      <c r="K812" s="29"/>
      <c r="L812" s="29"/>
      <c r="M812" s="29"/>
      <c r="N812" s="29"/>
    </row>
    <row r="813" spans="2:14" ht="10.5" customHeight="1" thickTop="1" thickBot="1" x14ac:dyDescent="0.2">
      <c r="B813" s="29"/>
      <c r="C813" s="20"/>
      <c r="D813" s="29" t="s">
        <v>1093</v>
      </c>
      <c r="E813" s="29"/>
      <c r="F813" s="30"/>
      <c r="G813" s="31"/>
      <c r="H813" s="32"/>
      <c r="I813" s="33"/>
      <c r="J813" s="29"/>
      <c r="K813" s="29"/>
      <c r="L813" s="29"/>
      <c r="M813" s="29"/>
      <c r="N813" s="29"/>
    </row>
    <row r="814" spans="2:14" ht="23.25" customHeight="1" thickTop="1" thickBot="1" x14ac:dyDescent="0.2">
      <c r="B814" s="29" t="s">
        <v>1094</v>
      </c>
      <c r="C814" s="20" t="s">
        <v>1095</v>
      </c>
      <c r="D814" s="46" t="s">
        <v>1096</v>
      </c>
      <c r="E814" s="29"/>
      <c r="F814" s="30"/>
      <c r="G814" s="31"/>
      <c r="H814" s="32"/>
      <c r="I814" s="33"/>
      <c r="J814" s="29"/>
      <c r="K814" s="29"/>
      <c r="L814" s="29"/>
      <c r="M814" s="29"/>
      <c r="N814" s="29"/>
    </row>
    <row r="815" spans="2:14" ht="10.5" customHeight="1" thickTop="1" thickBot="1" x14ac:dyDescent="0.2">
      <c r="B815" s="29"/>
      <c r="C815" s="20"/>
      <c r="D815" s="20" t="s">
        <v>1097</v>
      </c>
      <c r="E815" s="29"/>
      <c r="F815" s="30"/>
      <c r="G815" s="31"/>
      <c r="H815" s="32"/>
      <c r="I815" s="33"/>
      <c r="J815" s="29"/>
      <c r="K815" s="29"/>
      <c r="L815" s="29"/>
      <c r="M815" s="29"/>
      <c r="N815" s="29"/>
    </row>
    <row r="816" spans="2:14" ht="10.5" customHeight="1" thickTop="1" thickBot="1" x14ac:dyDescent="0.2">
      <c r="B816" s="29"/>
      <c r="C816" s="20"/>
      <c r="D816" s="20" t="s">
        <v>1098</v>
      </c>
      <c r="E816" s="29">
        <v>15</v>
      </c>
      <c r="F816" s="30"/>
      <c r="G816" s="31"/>
      <c r="H816" s="32"/>
      <c r="I816" s="33">
        <f>ROUND(PRODUCT(E816:H816),2)</f>
        <v>15</v>
      </c>
      <c r="J816" s="29"/>
      <c r="K816" s="29"/>
      <c r="L816" s="29"/>
      <c r="M816" s="29"/>
      <c r="N816" s="29"/>
    </row>
    <row r="817" spans="2:14" ht="10.5" customHeight="1" thickTop="1" thickBot="1" x14ac:dyDescent="0.2">
      <c r="B817" s="29"/>
      <c r="C817" s="20"/>
      <c r="D817" s="20" t="s">
        <v>1099</v>
      </c>
      <c r="E817" s="29"/>
      <c r="F817" s="30"/>
      <c r="G817" s="31"/>
      <c r="H817" s="32">
        <v>0</v>
      </c>
      <c r="I817" s="33">
        <f>ROUND(PRODUCT(E817:H817),2)</f>
        <v>0</v>
      </c>
      <c r="J817" s="29"/>
      <c r="K817" s="29"/>
      <c r="L817" s="29"/>
      <c r="M817" s="29"/>
      <c r="N817" s="29"/>
    </row>
    <row r="818" spans="2:14" ht="10.5" customHeight="1" thickTop="1" thickBot="1" x14ac:dyDescent="0.2">
      <c r="B818" s="29"/>
      <c r="C818" s="20"/>
      <c r="D818" s="29"/>
      <c r="E818" s="29"/>
      <c r="F818" s="30"/>
      <c r="G818" s="31"/>
      <c r="H818" s="32"/>
      <c r="I818" s="33"/>
      <c r="J818" s="29"/>
      <c r="K818" s="29"/>
      <c r="L818" s="29"/>
      <c r="M818" s="29"/>
      <c r="N818" s="29" t="s">
        <v>1100</v>
      </c>
    </row>
    <row r="819" spans="2:14" ht="10.5" customHeight="1" thickTop="1" thickBot="1" x14ac:dyDescent="0.2">
      <c r="B819" s="29"/>
      <c r="C819" s="20"/>
      <c r="D819" s="29" t="s">
        <v>1101</v>
      </c>
      <c r="E819" s="29"/>
      <c r="F819" s="30"/>
      <c r="G819" s="31"/>
      <c r="H819" s="32"/>
      <c r="I819" s="33">
        <f>ROUND(SUM(I815:I818),2)</f>
        <v>15</v>
      </c>
      <c r="J819" s="29"/>
      <c r="K819" s="29"/>
      <c r="L819" s="29"/>
      <c r="M819" s="29"/>
      <c r="N819" s="29"/>
    </row>
    <row r="820" spans="2:14" ht="10.5" customHeight="1" thickTop="1" thickBot="1" x14ac:dyDescent="0.2">
      <c r="B820" s="29"/>
      <c r="C820" s="20"/>
      <c r="D820" s="29" t="s">
        <v>1102</v>
      </c>
      <c r="E820" s="29"/>
      <c r="F820" s="30"/>
      <c r="G820" s="31"/>
      <c r="H820" s="32"/>
      <c r="I820" s="33"/>
      <c r="J820" s="29"/>
      <c r="K820" s="29"/>
      <c r="L820" s="29"/>
      <c r="M820" s="29"/>
      <c r="N820" s="29"/>
    </row>
    <row r="821" spans="2:14" ht="17.25" customHeight="1" thickTop="1" thickBot="1" x14ac:dyDescent="0.2">
      <c r="B821" s="29" t="s">
        <v>1103</v>
      </c>
      <c r="C821" s="20" t="s">
        <v>1104</v>
      </c>
      <c r="D821" s="46" t="s">
        <v>1105</v>
      </c>
      <c r="E821" s="29"/>
      <c r="F821" s="30"/>
      <c r="G821" s="31"/>
      <c r="H821" s="32"/>
      <c r="I821" s="33"/>
      <c r="J821" s="29"/>
      <c r="K821" s="29"/>
      <c r="L821" s="29"/>
      <c r="M821" s="29"/>
      <c r="N821" s="29"/>
    </row>
    <row r="822" spans="2:14" ht="10.5" customHeight="1" thickTop="1" thickBot="1" x14ac:dyDescent="0.2">
      <c r="B822" s="29"/>
      <c r="C822" s="20"/>
      <c r="D822" s="20" t="s">
        <v>1106</v>
      </c>
      <c r="E822" s="29"/>
      <c r="F822" s="30"/>
      <c r="G822" s="31"/>
      <c r="H822" s="32"/>
      <c r="I822" s="33"/>
      <c r="J822" s="29"/>
      <c r="K822" s="29"/>
      <c r="L822" s="29"/>
      <c r="M822" s="29"/>
      <c r="N822" s="29"/>
    </row>
    <row r="823" spans="2:14" ht="10.5" customHeight="1" thickTop="1" thickBot="1" x14ac:dyDescent="0.2">
      <c r="B823" s="29"/>
      <c r="C823" s="20"/>
      <c r="D823" s="20" t="s">
        <v>1107</v>
      </c>
      <c r="E823" s="29">
        <v>15</v>
      </c>
      <c r="F823" s="30"/>
      <c r="G823" s="31"/>
      <c r="H823" s="32"/>
      <c r="I823" s="33">
        <f>ROUND(PRODUCT(E823:H823),2)</f>
        <v>15</v>
      </c>
      <c r="J823" s="29"/>
      <c r="K823" s="29"/>
      <c r="L823" s="29"/>
      <c r="M823" s="29"/>
      <c r="N823" s="29"/>
    </row>
    <row r="824" spans="2:14" ht="10.5" customHeight="1" thickTop="1" thickBot="1" x14ac:dyDescent="0.2">
      <c r="B824" s="29"/>
      <c r="C824" s="20"/>
      <c r="D824" s="29"/>
      <c r="E824" s="29"/>
      <c r="F824" s="30"/>
      <c r="G824" s="31"/>
      <c r="H824" s="32"/>
      <c r="I824" s="33"/>
      <c r="J824" s="29"/>
      <c r="K824" s="29"/>
      <c r="L824" s="29"/>
      <c r="M824" s="29"/>
      <c r="N824" s="29" t="s">
        <v>1108</v>
      </c>
    </row>
    <row r="825" spans="2:14" ht="10.5" customHeight="1" thickTop="1" thickBot="1" x14ac:dyDescent="0.2">
      <c r="B825" s="29"/>
      <c r="C825" s="20"/>
      <c r="D825" s="29" t="s">
        <v>1109</v>
      </c>
      <c r="E825" s="29"/>
      <c r="F825" s="30"/>
      <c r="G825" s="31"/>
      <c r="H825" s="32"/>
      <c r="I825" s="33">
        <f>ROUND(SUM(I822:I824),2)</f>
        <v>15</v>
      </c>
      <c r="J825" s="29"/>
      <c r="K825" s="29"/>
      <c r="L825" s="29"/>
      <c r="M825" s="29"/>
      <c r="N825" s="29"/>
    </row>
    <row r="826" spans="2:14" ht="10.5" customHeight="1" thickTop="1" thickBot="1" x14ac:dyDescent="0.2">
      <c r="B826" s="29"/>
      <c r="C826" s="20"/>
      <c r="D826" s="29" t="s">
        <v>1110</v>
      </c>
      <c r="E826" s="29"/>
      <c r="F826" s="30"/>
      <c r="G826" s="31"/>
      <c r="H826" s="32"/>
      <c r="I826" s="33"/>
      <c r="J826" s="29"/>
      <c r="K826" s="29"/>
      <c r="L826" s="29"/>
      <c r="M826" s="29"/>
      <c r="N826" s="29"/>
    </row>
    <row r="827" spans="2:14" ht="56.5" customHeight="1" thickTop="1" thickBot="1" x14ac:dyDescent="0.2">
      <c r="B827" s="29" t="s">
        <v>1111</v>
      </c>
      <c r="C827" s="20" t="s">
        <v>1112</v>
      </c>
      <c r="D827" s="46" t="s">
        <v>1113</v>
      </c>
      <c r="E827" s="29"/>
      <c r="F827" s="30"/>
      <c r="G827" s="31"/>
      <c r="H827" s="32"/>
      <c r="I827" s="33"/>
      <c r="J827" s="29"/>
      <c r="K827" s="29"/>
      <c r="L827" s="29"/>
      <c r="M827" s="29"/>
      <c r="N827" s="29"/>
    </row>
    <row r="828" spans="2:14" ht="10.5" customHeight="1" thickTop="1" thickBot="1" x14ac:dyDescent="0.2">
      <c r="B828" s="29"/>
      <c r="C828" s="20"/>
      <c r="D828" s="20" t="s">
        <v>1114</v>
      </c>
      <c r="E828" s="29"/>
      <c r="F828" s="30"/>
      <c r="G828" s="31"/>
      <c r="H828" s="32"/>
      <c r="I828" s="33"/>
      <c r="J828" s="29"/>
      <c r="K828" s="29"/>
      <c r="L828" s="29"/>
      <c r="M828" s="29"/>
      <c r="N828" s="29"/>
    </row>
    <row r="829" spans="2:14" ht="10.5" customHeight="1" thickTop="1" thickBot="1" x14ac:dyDescent="0.2">
      <c r="B829" s="29"/>
      <c r="C829" s="20"/>
      <c r="D829" s="20" t="s">
        <v>1115</v>
      </c>
      <c r="E829" s="29">
        <v>5</v>
      </c>
      <c r="F829" s="30"/>
      <c r="G829" s="31"/>
      <c r="H829" s="32"/>
      <c r="I829" s="33">
        <f>ROUND(PRODUCT(E829:H829),2)</f>
        <v>5</v>
      </c>
      <c r="J829" s="29"/>
      <c r="K829" s="29"/>
      <c r="L829" s="29"/>
      <c r="M829" s="29"/>
      <c r="N829" s="29"/>
    </row>
    <row r="830" spans="2:14" ht="10.5" customHeight="1" thickTop="1" thickBot="1" x14ac:dyDescent="0.2">
      <c r="B830" s="29"/>
      <c r="C830" s="20"/>
      <c r="D830" s="29"/>
      <c r="E830" s="29"/>
      <c r="F830" s="30"/>
      <c r="G830" s="31"/>
      <c r="H830" s="32"/>
      <c r="I830" s="33"/>
      <c r="J830" s="29"/>
      <c r="K830" s="29"/>
      <c r="L830" s="29"/>
      <c r="M830" s="29"/>
      <c r="N830" s="29" t="s">
        <v>1116</v>
      </c>
    </row>
    <row r="831" spans="2:14" ht="10.5" customHeight="1" thickTop="1" thickBot="1" x14ac:dyDescent="0.2">
      <c r="B831" s="29"/>
      <c r="C831" s="20"/>
      <c r="D831" s="29" t="s">
        <v>1117</v>
      </c>
      <c r="E831" s="29"/>
      <c r="F831" s="30"/>
      <c r="G831" s="31"/>
      <c r="H831" s="32"/>
      <c r="I831" s="33">
        <f>ROUND(SUM(I828:I830),2)</f>
        <v>5</v>
      </c>
      <c r="J831" s="29"/>
      <c r="K831" s="29"/>
      <c r="L831" s="29"/>
      <c r="M831" s="29"/>
      <c r="N831" s="29"/>
    </row>
    <row r="832" spans="2:14" ht="10.5" customHeight="1" thickTop="1" thickBot="1" x14ac:dyDescent="0.2">
      <c r="B832" s="29"/>
      <c r="C832" s="20"/>
      <c r="D832" s="29" t="s">
        <v>1118</v>
      </c>
      <c r="E832" s="29"/>
      <c r="F832" s="30"/>
      <c r="G832" s="31"/>
      <c r="H832" s="32"/>
      <c r="I832" s="33"/>
      <c r="J832" s="29"/>
      <c r="K832" s="29"/>
      <c r="L832" s="29"/>
      <c r="M832" s="29"/>
      <c r="N832" s="29"/>
    </row>
    <row r="833" spans="2:14" ht="97.75" customHeight="1" thickTop="1" thickBot="1" x14ac:dyDescent="0.2">
      <c r="B833" s="29" t="s">
        <v>1119</v>
      </c>
      <c r="C833" s="20" t="s">
        <v>1120</v>
      </c>
      <c r="D833" s="46" t="s">
        <v>1121</v>
      </c>
      <c r="E833" s="29"/>
      <c r="F833" s="30"/>
      <c r="G833" s="31"/>
      <c r="H833" s="32"/>
      <c r="I833" s="33"/>
      <c r="J833" s="29"/>
      <c r="K833" s="29"/>
      <c r="L833" s="29"/>
      <c r="M833" s="29"/>
      <c r="N833" s="29"/>
    </row>
    <row r="834" spans="2:14" ht="10.5" customHeight="1" thickTop="1" thickBot="1" x14ac:dyDescent="0.2">
      <c r="B834" s="29"/>
      <c r="C834" s="20"/>
      <c r="D834" s="20" t="s">
        <v>1122</v>
      </c>
      <c r="E834" s="29"/>
      <c r="F834" s="30"/>
      <c r="G834" s="31"/>
      <c r="H834" s="32"/>
      <c r="I834" s="33"/>
      <c r="J834" s="29"/>
      <c r="K834" s="29"/>
      <c r="L834" s="29"/>
      <c r="M834" s="29"/>
      <c r="N834" s="29"/>
    </row>
    <row r="835" spans="2:14" ht="10.5" customHeight="1" thickTop="1" thickBot="1" x14ac:dyDescent="0.2">
      <c r="B835" s="29"/>
      <c r="C835" s="20"/>
      <c r="D835" s="20" t="s">
        <v>1123</v>
      </c>
      <c r="E835" s="29">
        <v>5</v>
      </c>
      <c r="F835" s="30"/>
      <c r="G835" s="31"/>
      <c r="H835" s="32"/>
      <c r="I835" s="33">
        <f>ROUND(PRODUCT(E835:H835),2)</f>
        <v>5</v>
      </c>
      <c r="J835" s="29"/>
      <c r="K835" s="29"/>
      <c r="L835" s="29"/>
      <c r="M835" s="29"/>
      <c r="N835" s="29"/>
    </row>
    <row r="836" spans="2:14" ht="10.5" customHeight="1" thickTop="1" thickBot="1" x14ac:dyDescent="0.2">
      <c r="B836" s="29"/>
      <c r="C836" s="20"/>
      <c r="D836" s="29"/>
      <c r="E836" s="29"/>
      <c r="F836" s="30"/>
      <c r="G836" s="31"/>
      <c r="H836" s="32"/>
      <c r="I836" s="33"/>
      <c r="J836" s="29"/>
      <c r="K836" s="29"/>
      <c r="L836" s="29"/>
      <c r="M836" s="29"/>
      <c r="N836" s="29" t="s">
        <v>1124</v>
      </c>
    </row>
    <row r="837" spans="2:14" ht="10.5" customHeight="1" thickTop="1" thickBot="1" x14ac:dyDescent="0.2">
      <c r="B837" s="29"/>
      <c r="C837" s="20"/>
      <c r="D837" s="29" t="s">
        <v>1125</v>
      </c>
      <c r="E837" s="29"/>
      <c r="F837" s="30"/>
      <c r="G837" s="31"/>
      <c r="H837" s="32"/>
      <c r="I837" s="33">
        <f>ROUND(SUM(I834:I836),2)</f>
        <v>5</v>
      </c>
      <c r="J837" s="29"/>
      <c r="K837" s="29"/>
      <c r="L837" s="29"/>
      <c r="M837" s="29"/>
      <c r="N837" s="29"/>
    </row>
    <row r="838" spans="2:14" ht="10.5" customHeight="1" thickTop="1" thickBot="1" x14ac:dyDescent="0.2">
      <c r="B838" s="29"/>
      <c r="C838" s="20"/>
      <c r="D838" s="29" t="s">
        <v>1126</v>
      </c>
      <c r="E838" s="29"/>
      <c r="F838" s="30"/>
      <c r="G838" s="31"/>
      <c r="H838" s="32"/>
      <c r="I838" s="33"/>
      <c r="J838" s="29"/>
      <c r="K838" s="29"/>
      <c r="L838" s="29"/>
      <c r="M838" s="29"/>
      <c r="N838" s="29"/>
    </row>
    <row r="839" spans="2:14" ht="88.25" customHeight="1" thickTop="1" thickBot="1" x14ac:dyDescent="0.2">
      <c r="B839" s="29" t="s">
        <v>1127</v>
      </c>
      <c r="C839" s="20" t="s">
        <v>1128</v>
      </c>
      <c r="D839" s="46" t="s">
        <v>1129</v>
      </c>
      <c r="E839" s="29"/>
      <c r="F839" s="30"/>
      <c r="G839" s="31"/>
      <c r="H839" s="32"/>
      <c r="I839" s="33"/>
      <c r="J839" s="29"/>
      <c r="K839" s="29"/>
      <c r="L839" s="29"/>
      <c r="M839" s="29"/>
      <c r="N839" s="29"/>
    </row>
    <row r="840" spans="2:14" ht="10.5" customHeight="1" thickTop="1" thickBot="1" x14ac:dyDescent="0.2">
      <c r="B840" s="29"/>
      <c r="C840" s="20"/>
      <c r="D840" s="20" t="s">
        <v>1130</v>
      </c>
      <c r="E840" s="29"/>
      <c r="F840" s="30"/>
      <c r="G840" s="31"/>
      <c r="H840" s="32"/>
      <c r="I840" s="33"/>
      <c r="J840" s="29"/>
      <c r="K840" s="29"/>
      <c r="L840" s="29"/>
      <c r="M840" s="29"/>
      <c r="N840" s="29"/>
    </row>
    <row r="841" spans="2:14" ht="10.5" customHeight="1" thickTop="1" thickBot="1" x14ac:dyDescent="0.2">
      <c r="B841" s="29"/>
      <c r="C841" s="20"/>
      <c r="D841" s="20" t="s">
        <v>1131</v>
      </c>
      <c r="E841" s="29">
        <v>8</v>
      </c>
      <c r="F841" s="30"/>
      <c r="G841" s="31"/>
      <c r="H841" s="32"/>
      <c r="I841" s="33">
        <f>ROUND(PRODUCT(E841:H841),2)</f>
        <v>8</v>
      </c>
      <c r="J841" s="29"/>
      <c r="K841" s="29"/>
      <c r="L841" s="29"/>
      <c r="M841" s="29"/>
      <c r="N841" s="29"/>
    </row>
    <row r="842" spans="2:14" ht="10.5" customHeight="1" thickTop="1" thickBot="1" x14ac:dyDescent="0.2">
      <c r="B842" s="29"/>
      <c r="C842" s="20"/>
      <c r="D842" s="29"/>
      <c r="E842" s="29"/>
      <c r="F842" s="30"/>
      <c r="G842" s="31"/>
      <c r="H842" s="32"/>
      <c r="I842" s="33"/>
      <c r="J842" s="29"/>
      <c r="K842" s="29"/>
      <c r="L842" s="29"/>
      <c r="M842" s="29"/>
      <c r="N842" s="29" t="s">
        <v>1132</v>
      </c>
    </row>
    <row r="843" spans="2:14" ht="10.5" customHeight="1" thickTop="1" thickBot="1" x14ac:dyDescent="0.2">
      <c r="B843" s="29"/>
      <c r="C843" s="20"/>
      <c r="D843" s="29" t="s">
        <v>1133</v>
      </c>
      <c r="E843" s="29"/>
      <c r="F843" s="30"/>
      <c r="G843" s="31"/>
      <c r="H843" s="32"/>
      <c r="I843" s="33">
        <f>ROUND(SUM(I840:I842),2)</f>
        <v>8</v>
      </c>
      <c r="J843" s="29"/>
      <c r="K843" s="29"/>
      <c r="L843" s="29"/>
      <c r="M843" s="29"/>
      <c r="N843" s="29"/>
    </row>
    <row r="844" spans="2:14" ht="10.5" customHeight="1" thickTop="1" thickBot="1" x14ac:dyDescent="0.2">
      <c r="B844" s="29"/>
      <c r="C844" s="20"/>
      <c r="D844" s="29" t="s">
        <v>1134</v>
      </c>
      <c r="E844" s="29"/>
      <c r="F844" s="30"/>
      <c r="G844" s="31"/>
      <c r="H844" s="32"/>
      <c r="I844" s="33"/>
      <c r="J844" s="29"/>
      <c r="K844" s="29"/>
      <c r="L844" s="29"/>
      <c r="M844" s="29"/>
      <c r="N844" s="29"/>
    </row>
    <row r="845" spans="2:14" ht="50.25" customHeight="1" thickTop="1" thickBot="1" x14ac:dyDescent="0.2">
      <c r="B845" s="29" t="s">
        <v>1135</v>
      </c>
      <c r="C845" s="20" t="s">
        <v>1136</v>
      </c>
      <c r="D845" s="46" t="s">
        <v>1137</v>
      </c>
      <c r="E845" s="29"/>
      <c r="F845" s="30"/>
      <c r="G845" s="31"/>
      <c r="H845" s="32"/>
      <c r="I845" s="33"/>
      <c r="J845" s="29"/>
      <c r="K845" s="29"/>
      <c r="L845" s="29"/>
      <c r="M845" s="29"/>
      <c r="N845" s="29"/>
    </row>
    <row r="846" spans="2:14" ht="10.5" customHeight="1" thickTop="1" thickBot="1" x14ac:dyDescent="0.2">
      <c r="B846" s="29"/>
      <c r="C846" s="20"/>
      <c r="D846" s="20" t="s">
        <v>1138</v>
      </c>
      <c r="E846" s="29"/>
      <c r="F846" s="30"/>
      <c r="G846" s="31"/>
      <c r="H846" s="32"/>
      <c r="I846" s="33"/>
      <c r="J846" s="29"/>
      <c r="K846" s="29"/>
      <c r="L846" s="29"/>
      <c r="M846" s="29"/>
      <c r="N846" s="29"/>
    </row>
    <row r="847" spans="2:14" ht="10.5" customHeight="1" thickTop="1" thickBot="1" x14ac:dyDescent="0.2">
      <c r="B847" s="29"/>
      <c r="C847" s="20"/>
      <c r="D847" s="20" t="s">
        <v>1139</v>
      </c>
      <c r="E847" s="29">
        <v>2</v>
      </c>
      <c r="F847" s="30"/>
      <c r="G847" s="31"/>
      <c r="H847" s="32"/>
      <c r="I847" s="33">
        <f>ROUND(PRODUCT(E847:H847),2)</f>
        <v>2</v>
      </c>
      <c r="J847" s="29"/>
      <c r="K847" s="29"/>
      <c r="L847" s="29"/>
      <c r="M847" s="29"/>
      <c r="N847" s="29"/>
    </row>
    <row r="848" spans="2:14" ht="10.5" customHeight="1" thickTop="1" thickBot="1" x14ac:dyDescent="0.2">
      <c r="B848" s="29"/>
      <c r="C848" s="20"/>
      <c r="D848" s="29"/>
      <c r="E848" s="29"/>
      <c r="F848" s="30"/>
      <c r="G848" s="31"/>
      <c r="H848" s="32"/>
      <c r="I848" s="33"/>
      <c r="J848" s="29"/>
      <c r="K848" s="29"/>
      <c r="L848" s="29"/>
      <c r="M848" s="29"/>
      <c r="N848" s="29" t="s">
        <v>1140</v>
      </c>
    </row>
    <row r="849" spans="2:14" ht="10.5" customHeight="1" thickTop="1" thickBot="1" x14ac:dyDescent="0.2">
      <c r="B849" s="29"/>
      <c r="C849" s="20"/>
      <c r="D849" s="29" t="s">
        <v>1141</v>
      </c>
      <c r="E849" s="29"/>
      <c r="F849" s="30"/>
      <c r="G849" s="31"/>
      <c r="H849" s="32"/>
      <c r="I849" s="33">
        <f>ROUND(SUM(I846:I848),2)</f>
        <v>2</v>
      </c>
      <c r="J849" s="29"/>
      <c r="K849" s="29"/>
      <c r="L849" s="29"/>
      <c r="M849" s="29"/>
      <c r="N849" s="29"/>
    </row>
    <row r="850" spans="2:14" ht="10.5" customHeight="1" thickTop="1" thickBot="1" x14ac:dyDescent="0.2">
      <c r="B850" s="29"/>
      <c r="C850" s="20"/>
      <c r="D850" s="29" t="s">
        <v>1142</v>
      </c>
      <c r="E850" s="29"/>
      <c r="F850" s="30"/>
      <c r="G850" s="31"/>
      <c r="H850" s="32"/>
      <c r="I850" s="33"/>
      <c r="J850" s="29"/>
      <c r="K850" s="29"/>
      <c r="L850" s="29"/>
      <c r="M850" s="29"/>
      <c r="N850" s="29"/>
    </row>
    <row r="851" spans="2:14" ht="50.75" customHeight="1" thickTop="1" thickBot="1" x14ac:dyDescent="0.2">
      <c r="B851" s="29" t="s">
        <v>1143</v>
      </c>
      <c r="C851" s="20" t="s">
        <v>1144</v>
      </c>
      <c r="D851" s="46" t="s">
        <v>1145</v>
      </c>
      <c r="E851" s="29"/>
      <c r="F851" s="30"/>
      <c r="G851" s="31"/>
      <c r="H851" s="32"/>
      <c r="I851" s="33"/>
      <c r="J851" s="29"/>
      <c r="K851" s="29"/>
      <c r="L851" s="29"/>
      <c r="M851" s="29"/>
      <c r="N851" s="29"/>
    </row>
    <row r="852" spans="2:14" ht="10.5" customHeight="1" thickTop="1" thickBot="1" x14ac:dyDescent="0.2">
      <c r="B852" s="29"/>
      <c r="C852" s="20"/>
      <c r="D852" s="20" t="s">
        <v>1146</v>
      </c>
      <c r="E852" s="29"/>
      <c r="F852" s="30"/>
      <c r="G852" s="31"/>
      <c r="H852" s="32"/>
      <c r="I852" s="33"/>
      <c r="J852" s="29"/>
      <c r="K852" s="29"/>
      <c r="L852" s="29"/>
      <c r="M852" s="29"/>
      <c r="N852" s="29"/>
    </row>
    <row r="853" spans="2:14" ht="10.5" customHeight="1" thickTop="1" thickBot="1" x14ac:dyDescent="0.2">
      <c r="B853" s="29"/>
      <c r="C853" s="20"/>
      <c r="D853" s="20" t="s">
        <v>1147</v>
      </c>
      <c r="E853" s="29">
        <v>2</v>
      </c>
      <c r="F853" s="30"/>
      <c r="G853" s="31"/>
      <c r="H853" s="32"/>
      <c r="I853" s="33">
        <f>ROUND(PRODUCT(E853:H853),2)</f>
        <v>2</v>
      </c>
      <c r="J853" s="29"/>
      <c r="K853" s="29"/>
      <c r="L853" s="29"/>
      <c r="M853" s="29"/>
      <c r="N853" s="29"/>
    </row>
    <row r="854" spans="2:14" ht="10.5" customHeight="1" thickTop="1" thickBot="1" x14ac:dyDescent="0.2">
      <c r="B854" s="29"/>
      <c r="C854" s="20"/>
      <c r="D854" s="20" t="s">
        <v>1148</v>
      </c>
      <c r="E854" s="29"/>
      <c r="F854" s="30"/>
      <c r="G854" s="31"/>
      <c r="H854" s="32">
        <v>0</v>
      </c>
      <c r="I854" s="33">
        <f>ROUND(PRODUCT(E854:H854),2)</f>
        <v>0</v>
      </c>
      <c r="J854" s="29"/>
      <c r="K854" s="29"/>
      <c r="L854" s="29"/>
      <c r="M854" s="29"/>
      <c r="N854" s="29"/>
    </row>
    <row r="855" spans="2:14" ht="10.5" customHeight="1" thickTop="1" thickBot="1" x14ac:dyDescent="0.2">
      <c r="B855" s="29"/>
      <c r="C855" s="20"/>
      <c r="D855" s="29"/>
      <c r="E855" s="29"/>
      <c r="F855" s="30"/>
      <c r="G855" s="31"/>
      <c r="H855" s="32"/>
      <c r="I855" s="33"/>
      <c r="J855" s="29"/>
      <c r="K855" s="29"/>
      <c r="L855" s="29"/>
      <c r="M855" s="29"/>
      <c r="N855" s="29" t="s">
        <v>1149</v>
      </c>
    </row>
    <row r="856" spans="2:14" ht="10.5" customHeight="1" thickTop="1" thickBot="1" x14ac:dyDescent="0.2">
      <c r="B856" s="29"/>
      <c r="C856" s="20"/>
      <c r="D856" s="29" t="s">
        <v>1150</v>
      </c>
      <c r="E856" s="29"/>
      <c r="F856" s="30"/>
      <c r="G856" s="31"/>
      <c r="H856" s="32"/>
      <c r="I856" s="33">
        <f>ROUND(SUM(I852:I855),2)</f>
        <v>2</v>
      </c>
      <c r="J856" s="29"/>
      <c r="K856" s="29"/>
      <c r="L856" s="29"/>
      <c r="M856" s="29"/>
      <c r="N856" s="29"/>
    </row>
    <row r="857" spans="2:14" ht="10.5" customHeight="1" thickTop="1" thickBot="1" x14ac:dyDescent="0.2">
      <c r="B857" s="29"/>
      <c r="C857" s="20"/>
      <c r="D857" s="29" t="s">
        <v>1151</v>
      </c>
      <c r="E857" s="29"/>
      <c r="F857" s="30"/>
      <c r="G857" s="31"/>
      <c r="H857" s="32"/>
      <c r="I857" s="33"/>
      <c r="J857" s="29"/>
      <c r="K857" s="29"/>
      <c r="L857" s="29"/>
      <c r="M857" s="29"/>
      <c r="N857" s="29"/>
    </row>
    <row r="858" spans="2:14" ht="39.25" customHeight="1" thickTop="1" thickBot="1" x14ac:dyDescent="0.2">
      <c r="B858" s="29" t="s">
        <v>1152</v>
      </c>
      <c r="C858" s="20" t="s">
        <v>1153</v>
      </c>
      <c r="D858" s="46" t="s">
        <v>1154</v>
      </c>
      <c r="E858" s="29"/>
      <c r="F858" s="30"/>
      <c r="G858" s="31"/>
      <c r="H858" s="32"/>
      <c r="I858" s="33"/>
      <c r="J858" s="29"/>
      <c r="K858" s="29"/>
      <c r="L858" s="29"/>
      <c r="M858" s="29"/>
      <c r="N858" s="29"/>
    </row>
    <row r="859" spans="2:14" ht="10.5" customHeight="1" thickTop="1" thickBot="1" x14ac:dyDescent="0.2">
      <c r="B859" s="29"/>
      <c r="C859" s="20"/>
      <c r="D859" s="20" t="s">
        <v>1155</v>
      </c>
      <c r="E859" s="29"/>
      <c r="F859" s="30"/>
      <c r="G859" s="31"/>
      <c r="H859" s="32"/>
      <c r="I859" s="33"/>
      <c r="J859" s="29"/>
      <c r="K859" s="29"/>
      <c r="L859" s="29"/>
      <c r="M859" s="29"/>
      <c r="N859" s="29"/>
    </row>
    <row r="860" spans="2:14" ht="10.5" customHeight="1" thickTop="1" thickBot="1" x14ac:dyDescent="0.2">
      <c r="B860" s="29"/>
      <c r="C860" s="20"/>
      <c r="D860" s="20" t="s">
        <v>1156</v>
      </c>
      <c r="E860" s="29">
        <v>2</v>
      </c>
      <c r="F860" s="30"/>
      <c r="G860" s="31"/>
      <c r="H860" s="32"/>
      <c r="I860" s="33">
        <f>ROUND(PRODUCT(E860:H860),2)</f>
        <v>2</v>
      </c>
      <c r="J860" s="29"/>
      <c r="K860" s="29"/>
      <c r="L860" s="29"/>
      <c r="M860" s="29"/>
      <c r="N860" s="29"/>
    </row>
    <row r="861" spans="2:14" ht="10.5" customHeight="1" thickTop="1" thickBot="1" x14ac:dyDescent="0.2">
      <c r="B861" s="29"/>
      <c r="C861" s="20"/>
      <c r="D861" s="29"/>
      <c r="E861" s="29"/>
      <c r="F861" s="30"/>
      <c r="G861" s="31"/>
      <c r="H861" s="32"/>
      <c r="I861" s="33"/>
      <c r="J861" s="29"/>
      <c r="K861" s="29"/>
      <c r="L861" s="29"/>
      <c r="M861" s="29"/>
      <c r="N861" s="29" t="s">
        <v>1157</v>
      </c>
    </row>
    <row r="862" spans="2:14" ht="10.5" customHeight="1" thickTop="1" thickBot="1" x14ac:dyDescent="0.2">
      <c r="B862" s="29"/>
      <c r="C862" s="20"/>
      <c r="D862" s="29" t="s">
        <v>1158</v>
      </c>
      <c r="E862" s="29"/>
      <c r="F862" s="30"/>
      <c r="G862" s="31"/>
      <c r="H862" s="32"/>
      <c r="I862" s="33">
        <f>ROUND(SUM(I859:I861),2)</f>
        <v>2</v>
      </c>
      <c r="J862" s="29"/>
      <c r="K862" s="29"/>
      <c r="L862" s="29"/>
      <c r="M862" s="29"/>
      <c r="N862" s="29"/>
    </row>
    <row r="863" spans="2:14" ht="10.5" customHeight="1" thickTop="1" thickBot="1" x14ac:dyDescent="0.2">
      <c r="B863" s="29"/>
      <c r="C863" s="20"/>
      <c r="D863" s="29" t="s">
        <v>1159</v>
      </c>
      <c r="E863" s="29"/>
      <c r="F863" s="30"/>
      <c r="G863" s="31"/>
      <c r="H863" s="32"/>
      <c r="I863" s="33"/>
      <c r="J863" s="29"/>
      <c r="K863" s="29"/>
      <c r="L863" s="29"/>
      <c r="M863" s="29"/>
      <c r="N863" s="29"/>
    </row>
    <row r="864" spans="2:14" ht="22" customHeight="1" thickTop="1" thickBot="1" x14ac:dyDescent="0.2">
      <c r="B864" s="29" t="s">
        <v>1160</v>
      </c>
      <c r="C864" s="20" t="s">
        <v>1161</v>
      </c>
      <c r="D864" s="46" t="s">
        <v>1162</v>
      </c>
      <c r="E864" s="29"/>
      <c r="F864" s="30"/>
      <c r="G864" s="31"/>
      <c r="H864" s="32"/>
      <c r="I864" s="33"/>
      <c r="J864" s="29"/>
      <c r="K864" s="29"/>
      <c r="L864" s="29"/>
      <c r="M864" s="29"/>
      <c r="N864" s="29"/>
    </row>
    <row r="865" spans="2:14" ht="10.5" customHeight="1" thickTop="1" thickBot="1" x14ac:dyDescent="0.2">
      <c r="B865" s="29"/>
      <c r="C865" s="20"/>
      <c r="D865" s="20" t="s">
        <v>1163</v>
      </c>
      <c r="E865" s="29"/>
      <c r="F865" s="30"/>
      <c r="G865" s="31"/>
      <c r="H865" s="32"/>
      <c r="I865" s="33"/>
      <c r="J865" s="29"/>
      <c r="K865" s="29"/>
      <c r="L865" s="29"/>
      <c r="M865" s="29"/>
      <c r="N865" s="29"/>
    </row>
    <row r="866" spans="2:14" ht="10.5" customHeight="1" thickTop="1" thickBot="1" x14ac:dyDescent="0.2">
      <c r="B866" s="29"/>
      <c r="C866" s="20"/>
      <c r="D866" s="20" t="s">
        <v>1164</v>
      </c>
      <c r="E866" s="29">
        <v>2</v>
      </c>
      <c r="F866" s="30"/>
      <c r="G866" s="31"/>
      <c r="H866" s="32"/>
      <c r="I866" s="33">
        <f>ROUND(PRODUCT(E866:H866),2)</f>
        <v>2</v>
      </c>
      <c r="J866" s="29"/>
      <c r="K866" s="29"/>
      <c r="L866" s="29"/>
      <c r="M866" s="29"/>
      <c r="N866" s="29"/>
    </row>
    <row r="867" spans="2:14" ht="10.5" customHeight="1" thickTop="1" thickBot="1" x14ac:dyDescent="0.2">
      <c r="B867" s="29"/>
      <c r="C867" s="20"/>
      <c r="D867" s="29"/>
      <c r="E867" s="29"/>
      <c r="F867" s="30"/>
      <c r="G867" s="31"/>
      <c r="H867" s="32"/>
      <c r="I867" s="33"/>
      <c r="J867" s="29"/>
      <c r="K867" s="29"/>
      <c r="L867" s="29"/>
      <c r="M867" s="29"/>
      <c r="N867" s="29" t="s">
        <v>1165</v>
      </c>
    </row>
    <row r="868" spans="2:14" ht="10.5" customHeight="1" thickTop="1" thickBot="1" x14ac:dyDescent="0.2">
      <c r="B868" s="29"/>
      <c r="C868" s="20"/>
      <c r="D868" s="29" t="s">
        <v>1166</v>
      </c>
      <c r="E868" s="29"/>
      <c r="F868" s="30"/>
      <c r="G868" s="31"/>
      <c r="H868" s="32"/>
      <c r="I868" s="33">
        <f>ROUND(SUM(I865:I867),2)</f>
        <v>2</v>
      </c>
      <c r="J868" s="29"/>
      <c r="K868" s="29"/>
      <c r="L868" s="29"/>
      <c r="M868" s="29"/>
      <c r="N868" s="29"/>
    </row>
    <row r="869" spans="2:14" ht="10.5" customHeight="1" thickTop="1" thickBot="1" x14ac:dyDescent="0.2">
      <c r="B869" s="29"/>
      <c r="C869" s="20"/>
      <c r="D869" s="29" t="s">
        <v>1167</v>
      </c>
      <c r="E869" s="29"/>
      <c r="F869" s="30"/>
      <c r="G869" s="31"/>
      <c r="H869" s="32"/>
      <c r="I869" s="33"/>
      <c r="J869" s="29"/>
      <c r="K869" s="29"/>
      <c r="L869" s="29"/>
      <c r="M869" s="29"/>
      <c r="N869" s="29"/>
    </row>
    <row r="870" spans="2:14" ht="20.75" customHeight="1" thickTop="1" thickBot="1" x14ac:dyDescent="0.2">
      <c r="B870" s="29" t="s">
        <v>1168</v>
      </c>
      <c r="C870" s="20" t="s">
        <v>1169</v>
      </c>
      <c r="D870" s="46" t="s">
        <v>1170</v>
      </c>
      <c r="E870" s="29"/>
      <c r="F870" s="30"/>
      <c r="G870" s="31"/>
      <c r="H870" s="32"/>
      <c r="I870" s="33"/>
      <c r="J870" s="29"/>
      <c r="K870" s="29"/>
      <c r="L870" s="29"/>
      <c r="M870" s="29"/>
      <c r="N870" s="29"/>
    </row>
    <row r="871" spans="2:14" ht="10.5" customHeight="1" thickTop="1" thickBot="1" x14ac:dyDescent="0.2">
      <c r="B871" s="29"/>
      <c r="C871" s="20"/>
      <c r="D871" s="20" t="s">
        <v>1171</v>
      </c>
      <c r="E871" s="29"/>
      <c r="F871" s="30"/>
      <c r="G871" s="31"/>
      <c r="H871" s="32"/>
      <c r="I871" s="33"/>
      <c r="J871" s="29"/>
      <c r="K871" s="29"/>
      <c r="L871" s="29"/>
      <c r="M871" s="29"/>
      <c r="N871" s="29"/>
    </row>
    <row r="872" spans="2:14" ht="10.5" customHeight="1" thickTop="1" thickBot="1" x14ac:dyDescent="0.2">
      <c r="B872" s="29"/>
      <c r="C872" s="20"/>
      <c r="D872" s="20" t="s">
        <v>1172</v>
      </c>
      <c r="E872" s="29">
        <v>2</v>
      </c>
      <c r="F872" s="30"/>
      <c r="G872" s="31"/>
      <c r="H872" s="32"/>
      <c r="I872" s="33">
        <f>ROUND(PRODUCT(E872:H872),2)</f>
        <v>2</v>
      </c>
      <c r="J872" s="29"/>
      <c r="K872" s="29"/>
      <c r="L872" s="29"/>
      <c r="M872" s="29"/>
      <c r="N872" s="29"/>
    </row>
    <row r="873" spans="2:14" ht="10.5" customHeight="1" thickTop="1" thickBot="1" x14ac:dyDescent="0.2">
      <c r="B873" s="29"/>
      <c r="C873" s="20"/>
      <c r="D873" s="29"/>
      <c r="E873" s="29"/>
      <c r="F873" s="30"/>
      <c r="G873" s="31"/>
      <c r="H873" s="32"/>
      <c r="I873" s="33"/>
      <c r="J873" s="29"/>
      <c r="K873" s="29"/>
      <c r="L873" s="29"/>
      <c r="M873" s="29"/>
      <c r="N873" s="29" t="s">
        <v>1173</v>
      </c>
    </row>
    <row r="874" spans="2:14" ht="10.5" customHeight="1" thickTop="1" thickBot="1" x14ac:dyDescent="0.2">
      <c r="B874" s="29"/>
      <c r="C874" s="20"/>
      <c r="D874" s="29" t="s">
        <v>1174</v>
      </c>
      <c r="E874" s="29"/>
      <c r="F874" s="30"/>
      <c r="G874" s="31"/>
      <c r="H874" s="32"/>
      <c r="I874" s="33">
        <f>ROUND(SUM(I871:I873),2)</f>
        <v>2</v>
      </c>
      <c r="J874" s="29"/>
      <c r="K874" s="29"/>
      <c r="L874" s="29"/>
      <c r="M874" s="29"/>
      <c r="N874" s="29"/>
    </row>
    <row r="875" spans="2:14" ht="10.5" customHeight="1" thickTop="1" thickBot="1" x14ac:dyDescent="0.2">
      <c r="B875" s="29"/>
      <c r="C875" s="20"/>
      <c r="D875" s="29" t="s">
        <v>1175</v>
      </c>
      <c r="E875" s="29"/>
      <c r="F875" s="30"/>
      <c r="G875" s="31"/>
      <c r="H875" s="32"/>
      <c r="I875" s="33"/>
      <c r="J875" s="29"/>
      <c r="K875" s="29"/>
      <c r="L875" s="29"/>
      <c r="M875" s="29"/>
      <c r="N875" s="29"/>
    </row>
    <row r="876" spans="2:14" ht="21.5" customHeight="1" thickTop="1" thickBot="1" x14ac:dyDescent="0.2">
      <c r="B876" s="29" t="s">
        <v>1176</v>
      </c>
      <c r="C876" s="20" t="s">
        <v>1177</v>
      </c>
      <c r="D876" s="46" t="s">
        <v>1178</v>
      </c>
      <c r="E876" s="29"/>
      <c r="F876" s="30"/>
      <c r="G876" s="31"/>
      <c r="H876" s="32"/>
      <c r="I876" s="33"/>
      <c r="J876" s="29"/>
      <c r="K876" s="29"/>
      <c r="L876" s="29"/>
      <c r="M876" s="29"/>
      <c r="N876" s="29"/>
    </row>
    <row r="877" spans="2:14" ht="10.5" customHeight="1" thickTop="1" thickBot="1" x14ac:dyDescent="0.2">
      <c r="B877" s="29"/>
      <c r="C877" s="20"/>
      <c r="D877" s="20" t="s">
        <v>1179</v>
      </c>
      <c r="E877" s="29"/>
      <c r="F877" s="30"/>
      <c r="G877" s="31"/>
      <c r="H877" s="32"/>
      <c r="I877" s="33"/>
      <c r="J877" s="29"/>
      <c r="K877" s="29"/>
      <c r="L877" s="29"/>
      <c r="M877" s="29"/>
      <c r="N877" s="29"/>
    </row>
    <row r="878" spans="2:14" ht="10.5" customHeight="1" thickTop="1" thickBot="1" x14ac:dyDescent="0.2">
      <c r="B878" s="29"/>
      <c r="C878" s="20"/>
      <c r="D878" s="20" t="s">
        <v>1180</v>
      </c>
      <c r="E878" s="29">
        <v>2</v>
      </c>
      <c r="F878" s="30"/>
      <c r="G878" s="31"/>
      <c r="H878" s="32"/>
      <c r="I878" s="33">
        <f>ROUND(PRODUCT(E878:H878),2)</f>
        <v>2</v>
      </c>
      <c r="J878" s="29"/>
      <c r="K878" s="29"/>
      <c r="L878" s="29"/>
      <c r="M878" s="29"/>
      <c r="N878" s="29"/>
    </row>
    <row r="879" spans="2:14" ht="10.5" customHeight="1" thickTop="1" thickBot="1" x14ac:dyDescent="0.2">
      <c r="B879" s="29"/>
      <c r="C879" s="20"/>
      <c r="D879" s="29"/>
      <c r="E879" s="29"/>
      <c r="F879" s="30"/>
      <c r="G879" s="31"/>
      <c r="H879" s="32"/>
      <c r="I879" s="33"/>
      <c r="J879" s="29"/>
      <c r="K879" s="29"/>
      <c r="L879" s="29"/>
      <c r="M879" s="29"/>
      <c r="N879" s="29" t="s">
        <v>1181</v>
      </c>
    </row>
    <row r="880" spans="2:14" ht="10.5" customHeight="1" thickTop="1" thickBot="1" x14ac:dyDescent="0.2">
      <c r="B880" s="29"/>
      <c r="C880" s="20"/>
      <c r="D880" s="29" t="s">
        <v>1182</v>
      </c>
      <c r="E880" s="29"/>
      <c r="F880" s="30"/>
      <c r="G880" s="31"/>
      <c r="H880" s="32"/>
      <c r="I880" s="33">
        <f>ROUND(SUM(I877:I879),2)</f>
        <v>2</v>
      </c>
      <c r="J880" s="29"/>
      <c r="K880" s="29"/>
      <c r="L880" s="29"/>
      <c r="M880" s="29"/>
      <c r="N880" s="29"/>
    </row>
    <row r="881" spans="2:14" ht="10.5" customHeight="1" thickTop="1" thickBot="1" x14ac:dyDescent="0.2">
      <c r="B881" s="29"/>
      <c r="C881" s="20"/>
      <c r="D881" s="29" t="s">
        <v>1183</v>
      </c>
      <c r="E881" s="29"/>
      <c r="F881" s="30"/>
      <c r="G881" s="31"/>
      <c r="H881" s="32"/>
      <c r="I881" s="33"/>
      <c r="J881" s="29"/>
      <c r="K881" s="29"/>
      <c r="L881" s="29"/>
      <c r="M881" s="29"/>
      <c r="N881" s="29"/>
    </row>
    <row r="882" spans="2:14" ht="28.75" customHeight="1" thickTop="1" thickBot="1" x14ac:dyDescent="0.2">
      <c r="B882" s="29" t="s">
        <v>1184</v>
      </c>
      <c r="C882" s="20" t="s">
        <v>1185</v>
      </c>
      <c r="D882" s="46" t="s">
        <v>1186</v>
      </c>
      <c r="E882" s="29"/>
      <c r="F882" s="30"/>
      <c r="G882" s="31"/>
      <c r="H882" s="32"/>
      <c r="I882" s="33"/>
      <c r="J882" s="29"/>
      <c r="K882" s="29"/>
      <c r="L882" s="29"/>
      <c r="M882" s="29"/>
      <c r="N882" s="29"/>
    </row>
    <row r="883" spans="2:14" ht="10.5" customHeight="1" thickTop="1" thickBot="1" x14ac:dyDescent="0.2">
      <c r="B883" s="29"/>
      <c r="C883" s="20"/>
      <c r="D883" s="20" t="s">
        <v>1187</v>
      </c>
      <c r="E883" s="29"/>
      <c r="F883" s="30"/>
      <c r="G883" s="31"/>
      <c r="H883" s="32"/>
      <c r="I883" s="33"/>
      <c r="J883" s="29"/>
      <c r="K883" s="29"/>
      <c r="L883" s="29"/>
      <c r="M883" s="29"/>
      <c r="N883" s="29"/>
    </row>
    <row r="884" spans="2:14" ht="10.5" customHeight="1" thickTop="1" thickBot="1" x14ac:dyDescent="0.2">
      <c r="B884" s="29"/>
      <c r="C884" s="20"/>
      <c r="D884" s="20" t="s">
        <v>1188</v>
      </c>
      <c r="E884" s="29">
        <v>2</v>
      </c>
      <c r="F884" s="30"/>
      <c r="G884" s="31"/>
      <c r="H884" s="32"/>
      <c r="I884" s="33">
        <f>ROUND(PRODUCT(E884:H884),2)</f>
        <v>2</v>
      </c>
      <c r="J884" s="29"/>
      <c r="K884" s="29"/>
      <c r="L884" s="29"/>
      <c r="M884" s="29"/>
      <c r="N884" s="29"/>
    </row>
    <row r="885" spans="2:14" ht="10.5" customHeight="1" thickTop="1" thickBot="1" x14ac:dyDescent="0.2">
      <c r="B885" s="29"/>
      <c r="C885" s="20"/>
      <c r="D885" s="29"/>
      <c r="E885" s="29"/>
      <c r="F885" s="30"/>
      <c r="G885" s="31"/>
      <c r="H885" s="32"/>
      <c r="I885" s="33"/>
      <c r="J885" s="29"/>
      <c r="K885" s="29"/>
      <c r="L885" s="29"/>
      <c r="M885" s="29"/>
      <c r="N885" s="29" t="s">
        <v>1189</v>
      </c>
    </row>
    <row r="886" spans="2:14" ht="10.5" customHeight="1" thickTop="1" thickBot="1" x14ac:dyDescent="0.2">
      <c r="B886" s="29"/>
      <c r="C886" s="20"/>
      <c r="D886" s="29" t="s">
        <v>1190</v>
      </c>
      <c r="E886" s="29"/>
      <c r="F886" s="30"/>
      <c r="G886" s="31"/>
      <c r="H886" s="32"/>
      <c r="I886" s="33">
        <f>ROUND(SUM(I883:I885),2)</f>
        <v>2</v>
      </c>
      <c r="J886" s="29"/>
      <c r="K886" s="29"/>
      <c r="L886" s="29"/>
      <c r="M886" s="29"/>
      <c r="N886" s="29"/>
    </row>
    <row r="887" spans="2:14" ht="10.5" customHeight="1" thickTop="1" thickBot="1" x14ac:dyDescent="0.2">
      <c r="B887" s="29"/>
      <c r="C887" s="20"/>
      <c r="D887" s="29" t="s">
        <v>1191</v>
      </c>
      <c r="E887" s="29"/>
      <c r="F887" s="30"/>
      <c r="G887" s="31"/>
      <c r="H887" s="32"/>
      <c r="I887" s="33"/>
      <c r="J887" s="29"/>
      <c r="K887" s="29"/>
      <c r="L887" s="29"/>
      <c r="M887" s="29"/>
      <c r="N887" s="29"/>
    </row>
    <row r="888" spans="2:14" ht="13.75" customHeight="1" thickTop="1" thickBot="1" x14ac:dyDescent="0.2">
      <c r="B888" s="29" t="s">
        <v>1192</v>
      </c>
      <c r="C888" s="20" t="s">
        <v>1193</v>
      </c>
      <c r="D888" s="46" t="s">
        <v>1194</v>
      </c>
      <c r="E888" s="29"/>
      <c r="F888" s="30"/>
      <c r="G888" s="31"/>
      <c r="H888" s="32"/>
      <c r="I888" s="33"/>
      <c r="J888" s="29"/>
      <c r="K888" s="29"/>
      <c r="L888" s="29"/>
      <c r="M888" s="29"/>
      <c r="N888" s="29"/>
    </row>
    <row r="889" spans="2:14" ht="10.5" customHeight="1" thickTop="1" thickBot="1" x14ac:dyDescent="0.2">
      <c r="B889" s="29"/>
      <c r="C889" s="20"/>
      <c r="D889" s="20" t="s">
        <v>1195</v>
      </c>
      <c r="E889" s="29"/>
      <c r="F889" s="30"/>
      <c r="G889" s="31"/>
      <c r="H889" s="32"/>
      <c r="I889" s="33"/>
      <c r="J889" s="29"/>
      <c r="K889" s="29"/>
      <c r="L889" s="29"/>
      <c r="M889" s="29"/>
      <c r="N889" s="29"/>
    </row>
    <row r="890" spans="2:14" ht="10.5" customHeight="1" thickTop="1" thickBot="1" x14ac:dyDescent="0.2">
      <c r="B890" s="29"/>
      <c r="C890" s="20"/>
      <c r="D890" s="20" t="s">
        <v>1196</v>
      </c>
      <c r="E890" s="29">
        <v>2</v>
      </c>
      <c r="F890" s="30"/>
      <c r="G890" s="31"/>
      <c r="H890" s="32"/>
      <c r="I890" s="33">
        <f>ROUND(PRODUCT(E890:H890),2)</f>
        <v>2</v>
      </c>
      <c r="J890" s="29"/>
      <c r="K890" s="29"/>
      <c r="L890" s="29"/>
      <c r="M890" s="29"/>
      <c r="N890" s="29"/>
    </row>
    <row r="891" spans="2:14" ht="10.5" customHeight="1" thickTop="1" thickBot="1" x14ac:dyDescent="0.2">
      <c r="B891" s="29"/>
      <c r="C891" s="20"/>
      <c r="D891" s="29"/>
      <c r="E891" s="29"/>
      <c r="F891" s="30"/>
      <c r="G891" s="31"/>
      <c r="H891" s="32"/>
      <c r="I891" s="33"/>
      <c r="J891" s="29"/>
      <c r="K891" s="29"/>
      <c r="L891" s="29"/>
      <c r="M891" s="29"/>
      <c r="N891" s="29" t="s">
        <v>1197</v>
      </c>
    </row>
    <row r="892" spans="2:14" ht="10.5" customHeight="1" thickTop="1" thickBot="1" x14ac:dyDescent="0.2">
      <c r="B892" s="29"/>
      <c r="C892" s="20"/>
      <c r="D892" s="29" t="s">
        <v>1198</v>
      </c>
      <c r="E892" s="29"/>
      <c r="F892" s="30"/>
      <c r="G892" s="31"/>
      <c r="H892" s="32"/>
      <c r="I892" s="33">
        <f>ROUND(SUM(I889:I891),2)</f>
        <v>2</v>
      </c>
      <c r="J892" s="29"/>
      <c r="K892" s="29"/>
      <c r="L892" s="29"/>
      <c r="M892" s="29"/>
      <c r="N892" s="29"/>
    </row>
    <row r="893" spans="2:14" ht="10.5" customHeight="1" thickTop="1" thickBot="1" x14ac:dyDescent="0.2">
      <c r="B893" s="29"/>
      <c r="C893" s="20"/>
      <c r="D893" s="29" t="s">
        <v>1199</v>
      </c>
      <c r="E893" s="29"/>
      <c r="F893" s="30"/>
      <c r="G893" s="31"/>
      <c r="H893" s="32"/>
      <c r="I893" s="33"/>
      <c r="J893" s="29"/>
      <c r="K893" s="29"/>
      <c r="L893" s="29"/>
      <c r="M893" s="29"/>
      <c r="N893" s="29"/>
    </row>
    <row r="894" spans="2:14" ht="30.75" customHeight="1" thickTop="1" thickBot="1" x14ac:dyDescent="0.2">
      <c r="B894" s="29" t="s">
        <v>1200</v>
      </c>
      <c r="C894" s="20" t="s">
        <v>1201</v>
      </c>
      <c r="D894" s="46" t="s">
        <v>1202</v>
      </c>
      <c r="E894" s="29"/>
      <c r="F894" s="30"/>
      <c r="G894" s="31"/>
      <c r="H894" s="32"/>
      <c r="I894" s="33"/>
      <c r="J894" s="29"/>
      <c r="K894" s="29"/>
      <c r="L894" s="29"/>
      <c r="M894" s="29"/>
      <c r="N894" s="29"/>
    </row>
    <row r="895" spans="2:14" ht="10.5" customHeight="1" thickTop="1" thickBot="1" x14ac:dyDescent="0.2">
      <c r="B895" s="29"/>
      <c r="C895" s="20"/>
      <c r="D895" s="20" t="s">
        <v>1203</v>
      </c>
      <c r="E895" s="29"/>
      <c r="F895" s="30"/>
      <c r="G895" s="31"/>
      <c r="H895" s="32"/>
      <c r="I895" s="33"/>
      <c r="J895" s="29"/>
      <c r="K895" s="29"/>
      <c r="L895" s="29"/>
      <c r="M895" s="29"/>
      <c r="N895" s="29"/>
    </row>
    <row r="896" spans="2:14" ht="10.5" customHeight="1" thickTop="1" thickBot="1" x14ac:dyDescent="0.2">
      <c r="B896" s="29"/>
      <c r="C896" s="20"/>
      <c r="D896" s="20" t="s">
        <v>1204</v>
      </c>
      <c r="E896" s="29">
        <v>8</v>
      </c>
      <c r="F896" s="30"/>
      <c r="G896" s="31"/>
      <c r="H896" s="32"/>
      <c r="I896" s="33">
        <f>ROUND(PRODUCT(E896:H896),2)</f>
        <v>8</v>
      </c>
      <c r="J896" s="29"/>
      <c r="K896" s="29"/>
      <c r="L896" s="29"/>
      <c r="M896" s="29"/>
      <c r="N896" s="29"/>
    </row>
    <row r="897" spans="2:14" ht="10.5" customHeight="1" thickTop="1" thickBot="1" x14ac:dyDescent="0.2">
      <c r="B897" s="29"/>
      <c r="C897" s="20"/>
      <c r="D897" s="29"/>
      <c r="E897" s="29"/>
      <c r="F897" s="30"/>
      <c r="G897" s="31"/>
      <c r="H897" s="32"/>
      <c r="I897" s="33"/>
      <c r="J897" s="29"/>
      <c r="K897" s="29"/>
      <c r="L897" s="29"/>
      <c r="M897" s="29"/>
      <c r="N897" s="29" t="s">
        <v>1205</v>
      </c>
    </row>
    <row r="898" spans="2:14" ht="10.5" customHeight="1" thickTop="1" thickBot="1" x14ac:dyDescent="0.2">
      <c r="B898" s="29"/>
      <c r="C898" s="20"/>
      <c r="D898" s="29" t="s">
        <v>1206</v>
      </c>
      <c r="E898" s="29"/>
      <c r="F898" s="30"/>
      <c r="G898" s="31"/>
      <c r="H898" s="32"/>
      <c r="I898" s="33">
        <f>ROUND(SUM(I895:I897),2)</f>
        <v>8</v>
      </c>
      <c r="J898" s="29"/>
      <c r="K898" s="29"/>
      <c r="L898" s="29"/>
      <c r="M898" s="29"/>
      <c r="N898" s="29"/>
    </row>
    <row r="899" spans="2:14" ht="10.5" customHeight="1" thickTop="1" thickBot="1" x14ac:dyDescent="0.2">
      <c r="B899" s="29"/>
      <c r="C899" s="20"/>
      <c r="D899" s="29" t="s">
        <v>1207</v>
      </c>
      <c r="E899" s="29"/>
      <c r="F899" s="30"/>
      <c r="G899" s="31"/>
      <c r="H899" s="32"/>
      <c r="I899" s="33"/>
      <c r="J899" s="29"/>
      <c r="K899" s="29"/>
      <c r="L899" s="29"/>
      <c r="M899" s="29"/>
      <c r="N899" s="29"/>
    </row>
    <row r="900" spans="2:14" ht="30.75" customHeight="1" thickTop="1" thickBot="1" x14ac:dyDescent="0.2">
      <c r="B900" s="29" t="s">
        <v>1208</v>
      </c>
      <c r="C900" s="20" t="s">
        <v>1209</v>
      </c>
      <c r="D900" s="46" t="s">
        <v>1210</v>
      </c>
      <c r="E900" s="29"/>
      <c r="F900" s="30"/>
      <c r="G900" s="31"/>
      <c r="H900" s="32"/>
      <c r="I900" s="33"/>
      <c r="J900" s="29"/>
      <c r="K900" s="29"/>
      <c r="L900" s="29"/>
      <c r="M900" s="29"/>
      <c r="N900" s="29"/>
    </row>
    <row r="901" spans="2:14" ht="10.5" customHeight="1" thickTop="1" thickBot="1" x14ac:dyDescent="0.2">
      <c r="B901" s="29"/>
      <c r="C901" s="20"/>
      <c r="D901" s="20" t="s">
        <v>1211</v>
      </c>
      <c r="E901" s="29"/>
      <c r="F901" s="30"/>
      <c r="G901" s="31"/>
      <c r="H901" s="32"/>
      <c r="I901" s="33"/>
      <c r="J901" s="29"/>
      <c r="K901" s="29"/>
      <c r="L901" s="29"/>
      <c r="M901" s="29"/>
      <c r="N901" s="29"/>
    </row>
    <row r="902" spans="2:14" ht="10.5" customHeight="1" thickTop="1" thickBot="1" x14ac:dyDescent="0.2">
      <c r="B902" s="29"/>
      <c r="C902" s="20"/>
      <c r="D902" s="20" t="s">
        <v>1212</v>
      </c>
      <c r="E902" s="29">
        <v>2</v>
      </c>
      <c r="F902" s="30"/>
      <c r="G902" s="31"/>
      <c r="H902" s="32"/>
      <c r="I902" s="33">
        <f>ROUND(PRODUCT(E902:H902),2)</f>
        <v>2</v>
      </c>
      <c r="J902" s="29"/>
      <c r="K902" s="29"/>
      <c r="L902" s="29"/>
      <c r="M902" s="29"/>
      <c r="N902" s="29"/>
    </row>
    <row r="903" spans="2:14" ht="10.5" customHeight="1" thickTop="1" thickBot="1" x14ac:dyDescent="0.2">
      <c r="B903" s="29"/>
      <c r="C903" s="20"/>
      <c r="D903" s="29"/>
      <c r="E903" s="29"/>
      <c r="F903" s="30"/>
      <c r="G903" s="31"/>
      <c r="H903" s="32"/>
      <c r="I903" s="33"/>
      <c r="J903" s="29"/>
      <c r="K903" s="29"/>
      <c r="L903" s="29"/>
      <c r="M903" s="29"/>
      <c r="N903" s="29" t="s">
        <v>1213</v>
      </c>
    </row>
    <row r="904" spans="2:14" ht="10.5" customHeight="1" thickTop="1" thickBot="1" x14ac:dyDescent="0.2">
      <c r="B904" s="29"/>
      <c r="C904" s="20"/>
      <c r="D904" s="29" t="s">
        <v>1214</v>
      </c>
      <c r="E904" s="29"/>
      <c r="F904" s="30"/>
      <c r="G904" s="31"/>
      <c r="H904" s="32"/>
      <c r="I904" s="33">
        <f>ROUND(SUM(I901:I903),2)</f>
        <v>2</v>
      </c>
      <c r="J904" s="29"/>
      <c r="K904" s="29"/>
      <c r="L904" s="29"/>
      <c r="M904" s="29"/>
      <c r="N904" s="29"/>
    </row>
    <row r="905" spans="2:14" ht="10.5" customHeight="1" thickTop="1" thickBot="1" x14ac:dyDescent="0.2">
      <c r="B905" s="29"/>
      <c r="C905" s="20"/>
      <c r="D905" s="29" t="s">
        <v>1215</v>
      </c>
      <c r="E905" s="29"/>
      <c r="F905" s="30"/>
      <c r="G905" s="31"/>
      <c r="H905" s="32"/>
      <c r="I905" s="33"/>
      <c r="J905" s="29"/>
      <c r="K905" s="29"/>
      <c r="L905" s="29"/>
      <c r="M905" s="29"/>
      <c r="N905" s="29"/>
    </row>
    <row r="906" spans="2:14" ht="156.25" customHeight="1" thickTop="1" thickBot="1" x14ac:dyDescent="0.2">
      <c r="B906" s="29" t="s">
        <v>1216</v>
      </c>
      <c r="C906" s="20" t="s">
        <v>1217</v>
      </c>
      <c r="D906" s="46" t="s">
        <v>1218</v>
      </c>
      <c r="E906" s="29"/>
      <c r="F906" s="30"/>
      <c r="G906" s="31"/>
      <c r="H906" s="32"/>
      <c r="I906" s="33"/>
      <c r="J906" s="29"/>
      <c r="K906" s="29"/>
      <c r="L906" s="29"/>
      <c r="M906" s="29"/>
      <c r="N906" s="29"/>
    </row>
    <row r="907" spans="2:14" ht="10.5" customHeight="1" thickTop="1" thickBot="1" x14ac:dyDescent="0.2">
      <c r="B907" s="29"/>
      <c r="C907" s="20"/>
      <c r="D907" s="20" t="s">
        <v>1219</v>
      </c>
      <c r="E907" s="29"/>
      <c r="F907" s="30"/>
      <c r="G907" s="31"/>
      <c r="H907" s="32"/>
      <c r="I907" s="33"/>
      <c r="J907" s="29"/>
      <c r="K907" s="29"/>
      <c r="L907" s="29"/>
      <c r="M907" s="29"/>
      <c r="N907" s="29"/>
    </row>
    <row r="908" spans="2:14" ht="10.5" customHeight="1" thickTop="1" thickBot="1" x14ac:dyDescent="0.2">
      <c r="B908" s="29"/>
      <c r="C908" s="20"/>
      <c r="D908" s="20" t="s">
        <v>1220</v>
      </c>
      <c r="E908" s="29">
        <v>2060</v>
      </c>
      <c r="F908" s="30"/>
      <c r="G908" s="31"/>
      <c r="H908" s="32"/>
      <c r="I908" s="33">
        <f>ROUND(PRODUCT(E908:H908),2)</f>
        <v>2060</v>
      </c>
      <c r="J908" s="29"/>
      <c r="K908" s="29"/>
      <c r="L908" s="29"/>
      <c r="M908" s="29"/>
      <c r="N908" s="29"/>
    </row>
    <row r="909" spans="2:14" ht="10.5" customHeight="1" thickTop="1" thickBot="1" x14ac:dyDescent="0.2">
      <c r="B909" s="29"/>
      <c r="C909" s="20"/>
      <c r="D909" s="29"/>
      <c r="E909" s="29"/>
      <c r="F909" s="30"/>
      <c r="G909" s="31"/>
      <c r="H909" s="32"/>
      <c r="I909" s="33"/>
      <c r="J909" s="29"/>
      <c r="K909" s="29"/>
      <c r="L909" s="29"/>
      <c r="M909" s="29"/>
      <c r="N909" s="29" t="s">
        <v>1221</v>
      </c>
    </row>
    <row r="910" spans="2:14" ht="10.5" customHeight="1" thickTop="1" thickBot="1" x14ac:dyDescent="0.2">
      <c r="B910" s="29"/>
      <c r="C910" s="20"/>
      <c r="D910" s="29" t="s">
        <v>1222</v>
      </c>
      <c r="E910" s="29"/>
      <c r="F910" s="30"/>
      <c r="G910" s="31"/>
      <c r="H910" s="32"/>
      <c r="I910" s="33">
        <f>ROUND(SUM(I907:I909),2)</f>
        <v>2060</v>
      </c>
      <c r="J910" s="29"/>
      <c r="K910" s="29"/>
      <c r="L910" s="29"/>
      <c r="M910" s="29"/>
      <c r="N910" s="29"/>
    </row>
    <row r="911" spans="2:14" ht="10.5" customHeight="1" thickTop="1" thickBot="1" x14ac:dyDescent="0.2">
      <c r="B911" s="29"/>
      <c r="C911" s="20"/>
      <c r="D911" s="29" t="s">
        <v>1223</v>
      </c>
      <c r="E911" s="29"/>
      <c r="F911" s="30"/>
      <c r="G911" s="31"/>
      <c r="H911" s="32"/>
      <c r="I911" s="33"/>
      <c r="J911" s="29"/>
      <c r="K911" s="29"/>
      <c r="L911" s="29"/>
      <c r="M911" s="29"/>
      <c r="N911" s="29"/>
    </row>
    <row r="912" spans="2:14" ht="133.25" customHeight="1" thickTop="1" thickBot="1" x14ac:dyDescent="0.2">
      <c r="B912" s="29" t="s">
        <v>1224</v>
      </c>
      <c r="C912" s="20" t="s">
        <v>1225</v>
      </c>
      <c r="D912" s="46" t="s">
        <v>1226</v>
      </c>
      <c r="E912" s="29"/>
      <c r="F912" s="30"/>
      <c r="G912" s="31"/>
      <c r="H912" s="32"/>
      <c r="I912" s="33"/>
      <c r="J912" s="29"/>
      <c r="K912" s="29"/>
      <c r="L912" s="29"/>
      <c r="M912" s="29"/>
      <c r="N912" s="29"/>
    </row>
    <row r="913" spans="2:14" ht="10.5" customHeight="1" thickTop="1" thickBot="1" x14ac:dyDescent="0.2">
      <c r="B913" s="29"/>
      <c r="C913" s="20"/>
      <c r="D913" s="20" t="s">
        <v>1227</v>
      </c>
      <c r="E913" s="29"/>
      <c r="F913" s="30"/>
      <c r="G913" s="31"/>
      <c r="H913" s="32"/>
      <c r="I913" s="33"/>
      <c r="J913" s="29"/>
      <c r="K913" s="29"/>
      <c r="L913" s="29"/>
      <c r="M913" s="29"/>
      <c r="N913" s="29"/>
    </row>
    <row r="914" spans="2:14" ht="10.5" customHeight="1" thickTop="1" thickBot="1" x14ac:dyDescent="0.2">
      <c r="B914" s="29"/>
      <c r="C914" s="20"/>
      <c r="D914" s="20" t="s">
        <v>1228</v>
      </c>
      <c r="E914" s="29">
        <v>4030</v>
      </c>
      <c r="F914" s="30"/>
      <c r="G914" s="31"/>
      <c r="H914" s="32"/>
      <c r="I914" s="33">
        <f>ROUND(PRODUCT(E914:H914),2)</f>
        <v>4030</v>
      </c>
      <c r="J914" s="29"/>
      <c r="K914" s="29"/>
      <c r="L914" s="29"/>
      <c r="M914" s="29"/>
      <c r="N914" s="29"/>
    </row>
    <row r="915" spans="2:14" ht="10.5" customHeight="1" thickTop="1" thickBot="1" x14ac:dyDescent="0.2">
      <c r="B915" s="29"/>
      <c r="C915" s="20"/>
      <c r="D915" s="29"/>
      <c r="E915" s="29"/>
      <c r="F915" s="30"/>
      <c r="G915" s="31"/>
      <c r="H915" s="32"/>
      <c r="I915" s="33"/>
      <c r="J915" s="29"/>
      <c r="K915" s="29"/>
      <c r="L915" s="29"/>
      <c r="M915" s="29"/>
      <c r="N915" s="29" t="s">
        <v>1229</v>
      </c>
    </row>
    <row r="916" spans="2:14" ht="10.5" customHeight="1" thickTop="1" thickBot="1" x14ac:dyDescent="0.2">
      <c r="B916" s="29"/>
      <c r="C916" s="20"/>
      <c r="D916" s="29" t="s">
        <v>1230</v>
      </c>
      <c r="E916" s="29"/>
      <c r="F916" s="30"/>
      <c r="G916" s="31"/>
      <c r="H916" s="32"/>
      <c r="I916" s="33">
        <f>ROUND(SUM(I913:I915),2)</f>
        <v>4030</v>
      </c>
      <c r="J916" s="29"/>
      <c r="K916" s="29"/>
      <c r="L916" s="29"/>
      <c r="M916" s="29"/>
      <c r="N916" s="29"/>
    </row>
    <row r="917" spans="2:14" ht="10.5" customHeight="1" thickTop="1" thickBot="1" x14ac:dyDescent="0.2">
      <c r="B917" s="29"/>
      <c r="C917" s="20"/>
      <c r="D917" s="29" t="s">
        <v>1231</v>
      </c>
      <c r="E917" s="29"/>
      <c r="F917" s="30"/>
      <c r="G917" s="31"/>
      <c r="H917" s="32"/>
      <c r="I917" s="33"/>
      <c r="J917" s="29"/>
      <c r="K917" s="29"/>
      <c r="L917" s="29"/>
      <c r="M917" s="29"/>
      <c r="N917" s="29"/>
    </row>
    <row r="918" spans="2:14" ht="186.25" customHeight="1" thickTop="1" thickBot="1" x14ac:dyDescent="0.2">
      <c r="B918" s="29" t="s">
        <v>1232</v>
      </c>
      <c r="C918" s="20" t="s">
        <v>1233</v>
      </c>
      <c r="D918" s="46" t="s">
        <v>1234</v>
      </c>
      <c r="E918" s="29"/>
      <c r="F918" s="30"/>
      <c r="G918" s="31"/>
      <c r="H918" s="32"/>
      <c r="I918" s="33"/>
      <c r="J918" s="29"/>
      <c r="K918" s="29"/>
      <c r="L918" s="29"/>
      <c r="M918" s="29"/>
      <c r="N918" s="29"/>
    </row>
    <row r="919" spans="2:14" ht="10.5" customHeight="1" thickTop="1" thickBot="1" x14ac:dyDescent="0.2">
      <c r="B919" s="29"/>
      <c r="C919" s="20"/>
      <c r="D919" s="20" t="s">
        <v>1235</v>
      </c>
      <c r="E919" s="29"/>
      <c r="F919" s="30"/>
      <c r="G919" s="31"/>
      <c r="H919" s="32"/>
      <c r="I919" s="33"/>
      <c r="J919" s="29"/>
      <c r="K919" s="29"/>
      <c r="L919" s="29"/>
      <c r="M919" s="29"/>
      <c r="N919" s="29"/>
    </row>
    <row r="920" spans="2:14" ht="10.5" customHeight="1" thickTop="1" thickBot="1" x14ac:dyDescent="0.2">
      <c r="B920" s="29"/>
      <c r="C920" s="20"/>
      <c r="D920" s="20" t="s">
        <v>1236</v>
      </c>
      <c r="E920" s="29">
        <v>2376</v>
      </c>
      <c r="F920" s="30"/>
      <c r="G920" s="31"/>
      <c r="H920" s="32"/>
      <c r="I920" s="33">
        <f>ROUND(PRODUCT(E920:H920),2)</f>
        <v>2376</v>
      </c>
      <c r="J920" s="29"/>
      <c r="K920" s="29"/>
      <c r="L920" s="29"/>
      <c r="M920" s="29"/>
      <c r="N920" s="29"/>
    </row>
    <row r="921" spans="2:14" ht="10.5" customHeight="1" thickTop="1" thickBot="1" x14ac:dyDescent="0.2">
      <c r="B921" s="29"/>
      <c r="C921" s="20"/>
      <c r="D921" s="29"/>
      <c r="E921" s="29"/>
      <c r="F921" s="30"/>
      <c r="G921" s="31"/>
      <c r="H921" s="32"/>
      <c r="I921" s="33"/>
      <c r="J921" s="29"/>
      <c r="K921" s="29"/>
      <c r="L921" s="29"/>
      <c r="M921" s="29"/>
      <c r="N921" s="29" t="s">
        <v>1237</v>
      </c>
    </row>
    <row r="922" spans="2:14" ht="10.5" customHeight="1" thickTop="1" thickBot="1" x14ac:dyDescent="0.2">
      <c r="B922" s="29"/>
      <c r="C922" s="20"/>
      <c r="D922" s="29" t="s">
        <v>1238</v>
      </c>
      <c r="E922" s="29"/>
      <c r="F922" s="30"/>
      <c r="G922" s="31"/>
      <c r="H922" s="32"/>
      <c r="I922" s="33">
        <f>ROUND(SUM(I919:I921),2)</f>
        <v>2376</v>
      </c>
      <c r="J922" s="29"/>
      <c r="K922" s="29"/>
      <c r="L922" s="29"/>
      <c r="M922" s="29"/>
      <c r="N922" s="29"/>
    </row>
    <row r="923" spans="2:14" ht="10.5" customHeight="1" thickTop="1" thickBot="1" x14ac:dyDescent="0.2">
      <c r="B923" s="29"/>
      <c r="C923" s="20"/>
      <c r="D923" s="29" t="s">
        <v>1239</v>
      </c>
      <c r="E923" s="29"/>
      <c r="F923" s="30"/>
      <c r="G923" s="31"/>
      <c r="H923" s="32"/>
      <c r="I923" s="33"/>
      <c r="J923" s="29"/>
      <c r="K923" s="29"/>
      <c r="L923" s="29"/>
      <c r="M923" s="29"/>
      <c r="N923" s="29"/>
    </row>
    <row r="924" spans="2:14" ht="134.25" customHeight="1" thickTop="1" thickBot="1" x14ac:dyDescent="0.2">
      <c r="B924" s="29" t="s">
        <v>1240</v>
      </c>
      <c r="C924" s="20" t="s">
        <v>1241</v>
      </c>
      <c r="D924" s="46" t="s">
        <v>1242</v>
      </c>
      <c r="E924" s="29"/>
      <c r="F924" s="30"/>
      <c r="G924" s="31"/>
      <c r="H924" s="32"/>
      <c r="I924" s="33"/>
      <c r="J924" s="29"/>
      <c r="K924" s="29"/>
      <c r="L924" s="29"/>
      <c r="M924" s="29"/>
      <c r="N924" s="29"/>
    </row>
    <row r="925" spans="2:14" ht="10.5" customHeight="1" thickTop="1" thickBot="1" x14ac:dyDescent="0.2">
      <c r="B925" s="29"/>
      <c r="C925" s="20"/>
      <c r="D925" s="20" t="s">
        <v>1243</v>
      </c>
      <c r="E925" s="29"/>
      <c r="F925" s="30"/>
      <c r="G925" s="31"/>
      <c r="H925" s="32"/>
      <c r="I925" s="33"/>
      <c r="J925" s="29"/>
      <c r="K925" s="29"/>
      <c r="L925" s="29"/>
      <c r="M925" s="29"/>
      <c r="N925" s="29"/>
    </row>
    <row r="926" spans="2:14" ht="10.5" customHeight="1" thickTop="1" thickBot="1" x14ac:dyDescent="0.2">
      <c r="B926" s="29"/>
      <c r="C926" s="20"/>
      <c r="D926" s="20" t="s">
        <v>1244</v>
      </c>
      <c r="E926" s="29">
        <v>450</v>
      </c>
      <c r="F926" s="30"/>
      <c r="G926" s="31"/>
      <c r="H926" s="32"/>
      <c r="I926" s="33">
        <f>ROUND(PRODUCT(E926:H926),2)</f>
        <v>450</v>
      </c>
      <c r="J926" s="29"/>
      <c r="K926" s="29"/>
      <c r="L926" s="29"/>
      <c r="M926" s="29"/>
      <c r="N926" s="29"/>
    </row>
    <row r="927" spans="2:14" ht="10.5" customHeight="1" thickTop="1" thickBot="1" x14ac:dyDescent="0.2">
      <c r="B927" s="29"/>
      <c r="C927" s="20"/>
      <c r="D927" s="29"/>
      <c r="E927" s="29"/>
      <c r="F927" s="30"/>
      <c r="G927" s="31"/>
      <c r="H927" s="32"/>
      <c r="I927" s="33"/>
      <c r="J927" s="29"/>
      <c r="K927" s="29"/>
      <c r="L927" s="29"/>
      <c r="M927" s="29"/>
      <c r="N927" s="29" t="s">
        <v>1245</v>
      </c>
    </row>
    <row r="928" spans="2:14" ht="10.5" customHeight="1" thickTop="1" thickBot="1" x14ac:dyDescent="0.2">
      <c r="B928" s="29"/>
      <c r="C928" s="20"/>
      <c r="D928" s="29" t="s">
        <v>1246</v>
      </c>
      <c r="E928" s="29"/>
      <c r="F928" s="30"/>
      <c r="G928" s="31"/>
      <c r="H928" s="32"/>
      <c r="I928" s="33">
        <f>ROUND(SUM(I925:I927),2)</f>
        <v>450</v>
      </c>
      <c r="J928" s="29"/>
      <c r="K928" s="29"/>
      <c r="L928" s="29"/>
      <c r="M928" s="29"/>
      <c r="N928" s="29"/>
    </row>
    <row r="929" spans="2:14" ht="10.5" customHeight="1" thickTop="1" thickBot="1" x14ac:dyDescent="0.2">
      <c r="B929" s="29"/>
      <c r="C929" s="20"/>
      <c r="D929" s="29" t="s">
        <v>1247</v>
      </c>
      <c r="E929" s="29"/>
      <c r="F929" s="30"/>
      <c r="G929" s="31"/>
      <c r="H929" s="32"/>
      <c r="I929" s="33"/>
      <c r="J929" s="29"/>
      <c r="K929" s="29"/>
      <c r="L929" s="29"/>
      <c r="M929" s="29"/>
      <c r="N929" s="29"/>
    </row>
    <row r="930" spans="2:14" ht="188" customHeight="1" thickTop="1" thickBot="1" x14ac:dyDescent="0.2">
      <c r="B930" s="29" t="s">
        <v>1248</v>
      </c>
      <c r="C930" s="20" t="s">
        <v>1249</v>
      </c>
      <c r="D930" s="46" t="s">
        <v>1250</v>
      </c>
      <c r="E930" s="29"/>
      <c r="F930" s="30"/>
      <c r="G930" s="31"/>
      <c r="H930" s="32"/>
      <c r="I930" s="33"/>
      <c r="J930" s="29"/>
      <c r="K930" s="29"/>
      <c r="L930" s="29"/>
      <c r="M930" s="29"/>
      <c r="N930" s="29"/>
    </row>
    <row r="931" spans="2:14" ht="10.5" customHeight="1" thickTop="1" thickBot="1" x14ac:dyDescent="0.2">
      <c r="B931" s="29"/>
      <c r="C931" s="20"/>
      <c r="D931" s="20" t="s">
        <v>1251</v>
      </c>
      <c r="E931" s="29"/>
      <c r="F931" s="30"/>
      <c r="G931" s="31"/>
      <c r="H931" s="32"/>
      <c r="I931" s="33"/>
      <c r="J931" s="29"/>
      <c r="K931" s="29"/>
      <c r="L931" s="29"/>
      <c r="M931" s="29"/>
      <c r="N931" s="29"/>
    </row>
    <row r="932" spans="2:14" ht="10.5" customHeight="1" thickTop="1" thickBot="1" x14ac:dyDescent="0.2">
      <c r="B932" s="29"/>
      <c r="C932" s="20"/>
      <c r="D932" s="20" t="s">
        <v>1252</v>
      </c>
      <c r="E932" s="29">
        <v>1350</v>
      </c>
      <c r="F932" s="30"/>
      <c r="G932" s="31"/>
      <c r="H932" s="32"/>
      <c r="I932" s="33">
        <f>ROUND(PRODUCT(E932:H932),2)</f>
        <v>1350</v>
      </c>
      <c r="J932" s="29"/>
      <c r="K932" s="29"/>
      <c r="L932" s="29"/>
      <c r="M932" s="29"/>
      <c r="N932" s="29"/>
    </row>
    <row r="933" spans="2:14" ht="10.5" customHeight="1" thickTop="1" thickBot="1" x14ac:dyDescent="0.2">
      <c r="B933" s="29"/>
      <c r="C933" s="20"/>
      <c r="D933" s="29"/>
      <c r="E933" s="29"/>
      <c r="F933" s="30"/>
      <c r="G933" s="31"/>
      <c r="H933" s="32"/>
      <c r="I933" s="33"/>
      <c r="J933" s="29"/>
      <c r="K933" s="29"/>
      <c r="L933" s="29"/>
      <c r="M933" s="29"/>
      <c r="N933" s="29" t="s">
        <v>1253</v>
      </c>
    </row>
    <row r="934" spans="2:14" ht="10.5" customHeight="1" thickTop="1" thickBot="1" x14ac:dyDescent="0.2">
      <c r="B934" s="29"/>
      <c r="C934" s="20"/>
      <c r="D934" s="29" t="s">
        <v>1254</v>
      </c>
      <c r="E934" s="29"/>
      <c r="F934" s="30"/>
      <c r="G934" s="31"/>
      <c r="H934" s="32"/>
      <c r="I934" s="33">
        <f>ROUND(SUM(I931:I933),2)</f>
        <v>1350</v>
      </c>
      <c r="J934" s="29"/>
      <c r="K934" s="29"/>
      <c r="L934" s="29"/>
      <c r="M934" s="29"/>
      <c r="N934" s="29"/>
    </row>
    <row r="935" spans="2:14" ht="10.5" customHeight="1" thickTop="1" thickBot="1" x14ac:dyDescent="0.2">
      <c r="B935" s="29"/>
      <c r="C935" s="20"/>
      <c r="D935" s="29" t="s">
        <v>1255</v>
      </c>
      <c r="E935" s="29"/>
      <c r="F935" s="30"/>
      <c r="G935" s="31"/>
      <c r="H935" s="32"/>
      <c r="I935" s="33"/>
      <c r="J935" s="29"/>
      <c r="K935" s="29"/>
      <c r="L935" s="29"/>
      <c r="M935" s="29"/>
      <c r="N935" s="29"/>
    </row>
    <row r="936" spans="2:14" ht="239.5" customHeight="1" thickTop="1" thickBot="1" x14ac:dyDescent="0.2">
      <c r="B936" s="29" t="s">
        <v>1256</v>
      </c>
      <c r="C936" s="20" t="s">
        <v>1257</v>
      </c>
      <c r="D936" s="46" t="s">
        <v>1258</v>
      </c>
      <c r="E936" s="29"/>
      <c r="F936" s="30"/>
      <c r="G936" s="31"/>
      <c r="H936" s="32"/>
      <c r="I936" s="33"/>
      <c r="J936" s="29"/>
      <c r="K936" s="29"/>
      <c r="L936" s="29"/>
      <c r="M936" s="29"/>
      <c r="N936" s="29"/>
    </row>
    <row r="937" spans="2:14" ht="10.5" customHeight="1" thickTop="1" thickBot="1" x14ac:dyDescent="0.2">
      <c r="B937" s="29"/>
      <c r="C937" s="20"/>
      <c r="D937" s="20" t="s">
        <v>1259</v>
      </c>
      <c r="E937" s="29"/>
      <c r="F937" s="30"/>
      <c r="G937" s="31"/>
      <c r="H937" s="32"/>
      <c r="I937" s="33"/>
      <c r="J937" s="29"/>
      <c r="K937" s="29"/>
      <c r="L937" s="29"/>
      <c r="M937" s="29"/>
      <c r="N937" s="29"/>
    </row>
    <row r="938" spans="2:14" ht="10.5" customHeight="1" thickTop="1" thickBot="1" x14ac:dyDescent="0.2">
      <c r="B938" s="29"/>
      <c r="C938" s="20"/>
      <c r="D938" s="20" t="s">
        <v>1260</v>
      </c>
      <c r="E938" s="29">
        <v>1350</v>
      </c>
      <c r="F938" s="30"/>
      <c r="G938" s="31"/>
      <c r="H938" s="32"/>
      <c r="I938" s="33">
        <f>ROUND(PRODUCT(E938:H938),2)</f>
        <v>1350</v>
      </c>
      <c r="J938" s="29"/>
      <c r="K938" s="29"/>
      <c r="L938" s="29"/>
      <c r="M938" s="29"/>
      <c r="N938" s="29"/>
    </row>
    <row r="939" spans="2:14" ht="10.5" customHeight="1" thickTop="1" thickBot="1" x14ac:dyDescent="0.2">
      <c r="B939" s="29"/>
      <c r="C939" s="20"/>
      <c r="D939" s="29"/>
      <c r="E939" s="29"/>
      <c r="F939" s="30"/>
      <c r="G939" s="31"/>
      <c r="H939" s="32"/>
      <c r="I939" s="33"/>
      <c r="J939" s="29"/>
      <c r="K939" s="29"/>
      <c r="L939" s="29"/>
      <c r="M939" s="29"/>
      <c r="N939" s="29" t="s">
        <v>1261</v>
      </c>
    </row>
    <row r="940" spans="2:14" ht="10.5" customHeight="1" thickTop="1" thickBot="1" x14ac:dyDescent="0.2">
      <c r="B940" s="29"/>
      <c r="C940" s="20"/>
      <c r="D940" s="29" t="s">
        <v>1262</v>
      </c>
      <c r="E940" s="29"/>
      <c r="F940" s="30"/>
      <c r="G940" s="31"/>
      <c r="H940" s="32"/>
      <c r="I940" s="33">
        <f>ROUND(SUM(I937:I939),2)</f>
        <v>1350</v>
      </c>
      <c r="J940" s="29"/>
      <c r="K940" s="29"/>
      <c r="L940" s="29"/>
      <c r="M940" s="29"/>
      <c r="N940" s="29"/>
    </row>
    <row r="941" spans="2:14" ht="10.5" customHeight="1" thickTop="1" thickBot="1" x14ac:dyDescent="0.2">
      <c r="B941" s="29"/>
      <c r="C941" s="20"/>
      <c r="D941" s="29" t="s">
        <v>1263</v>
      </c>
      <c r="E941" s="29"/>
      <c r="F941" s="30"/>
      <c r="G941" s="31"/>
      <c r="H941" s="32"/>
      <c r="I941" s="33"/>
      <c r="J941" s="29"/>
      <c r="K941" s="29"/>
      <c r="L941" s="29"/>
      <c r="M941" s="29"/>
      <c r="N941" s="29"/>
    </row>
    <row r="942" spans="2:14" ht="188.25" customHeight="1" thickTop="1" thickBot="1" x14ac:dyDescent="0.2">
      <c r="B942" s="29" t="s">
        <v>1264</v>
      </c>
      <c r="C942" s="20" t="s">
        <v>1265</v>
      </c>
      <c r="D942" s="46" t="s">
        <v>1266</v>
      </c>
      <c r="E942" s="29"/>
      <c r="F942" s="30"/>
      <c r="G942" s="31"/>
      <c r="H942" s="32"/>
      <c r="I942" s="33"/>
      <c r="J942" s="29"/>
      <c r="K942" s="29"/>
      <c r="L942" s="29"/>
      <c r="M942" s="29"/>
      <c r="N942" s="29"/>
    </row>
    <row r="943" spans="2:14" ht="10.5" customHeight="1" thickTop="1" thickBot="1" x14ac:dyDescent="0.2">
      <c r="B943" s="29"/>
      <c r="C943" s="20"/>
      <c r="D943" s="20" t="s">
        <v>1267</v>
      </c>
      <c r="E943" s="29"/>
      <c r="F943" s="30"/>
      <c r="G943" s="31"/>
      <c r="H943" s="32"/>
      <c r="I943" s="33"/>
      <c r="J943" s="29"/>
      <c r="K943" s="29"/>
      <c r="L943" s="29"/>
      <c r="M943" s="29"/>
      <c r="N943" s="29"/>
    </row>
    <row r="944" spans="2:14" ht="10.5" customHeight="1" thickTop="1" thickBot="1" x14ac:dyDescent="0.2">
      <c r="B944" s="29"/>
      <c r="C944" s="20"/>
      <c r="D944" s="20" t="s">
        <v>1268</v>
      </c>
      <c r="E944" s="29">
        <v>350</v>
      </c>
      <c r="F944" s="30"/>
      <c r="G944" s="31"/>
      <c r="H944" s="32"/>
      <c r="I944" s="33">
        <f>ROUND(PRODUCT(E944:H944),2)</f>
        <v>350</v>
      </c>
      <c r="J944" s="29"/>
      <c r="K944" s="29"/>
      <c r="L944" s="29"/>
      <c r="M944" s="29"/>
      <c r="N944" s="29"/>
    </row>
    <row r="945" spans="2:14" ht="10.5" customHeight="1" thickTop="1" thickBot="1" x14ac:dyDescent="0.2">
      <c r="B945" s="29"/>
      <c r="C945" s="20"/>
      <c r="D945" s="29"/>
      <c r="E945" s="29"/>
      <c r="F945" s="30"/>
      <c r="G945" s="31"/>
      <c r="H945" s="32"/>
      <c r="I945" s="33"/>
      <c r="J945" s="29"/>
      <c r="K945" s="29"/>
      <c r="L945" s="29"/>
      <c r="M945" s="29"/>
      <c r="N945" s="29" t="s">
        <v>1269</v>
      </c>
    </row>
    <row r="946" spans="2:14" ht="10.5" customHeight="1" thickTop="1" thickBot="1" x14ac:dyDescent="0.2">
      <c r="B946" s="29"/>
      <c r="C946" s="20"/>
      <c r="D946" s="29" t="s">
        <v>1270</v>
      </c>
      <c r="E946" s="29"/>
      <c r="F946" s="30"/>
      <c r="G946" s="31"/>
      <c r="H946" s="32"/>
      <c r="I946" s="33">
        <f>ROUND(SUM(I943:I945),2)</f>
        <v>350</v>
      </c>
      <c r="J946" s="29"/>
      <c r="K946" s="29"/>
      <c r="L946" s="29"/>
      <c r="M946" s="29"/>
      <c r="N946" s="29"/>
    </row>
    <row r="947" spans="2:14" ht="10.5" customHeight="1" thickTop="1" thickBot="1" x14ac:dyDescent="0.2">
      <c r="B947" s="29"/>
      <c r="C947" s="20"/>
      <c r="D947" s="29" t="s">
        <v>1271</v>
      </c>
      <c r="E947" s="29"/>
      <c r="F947" s="30"/>
      <c r="G947" s="31"/>
      <c r="H947" s="32"/>
      <c r="I947" s="33"/>
      <c r="J947" s="29"/>
      <c r="K947" s="29"/>
      <c r="L947" s="29"/>
      <c r="M947" s="29"/>
      <c r="N947" s="29"/>
    </row>
    <row r="948" spans="2:14" ht="168.25" customHeight="1" thickTop="1" thickBot="1" x14ac:dyDescent="0.2">
      <c r="B948" s="29" t="s">
        <v>1272</v>
      </c>
      <c r="C948" s="20" t="s">
        <v>1273</v>
      </c>
      <c r="D948" s="46" t="s">
        <v>1274</v>
      </c>
      <c r="E948" s="29"/>
      <c r="F948" s="30"/>
      <c r="G948" s="31"/>
      <c r="H948" s="32"/>
      <c r="I948" s="33"/>
      <c r="J948" s="29"/>
      <c r="K948" s="29"/>
      <c r="L948" s="29"/>
      <c r="M948" s="29"/>
      <c r="N948" s="29"/>
    </row>
    <row r="949" spans="2:14" ht="10.5" customHeight="1" thickTop="1" thickBot="1" x14ac:dyDescent="0.2">
      <c r="B949" s="29"/>
      <c r="C949" s="20"/>
      <c r="D949" s="20" t="s">
        <v>1275</v>
      </c>
      <c r="E949" s="29"/>
      <c r="F949" s="30"/>
      <c r="G949" s="31"/>
      <c r="H949" s="32"/>
      <c r="I949" s="33"/>
      <c r="J949" s="29"/>
      <c r="K949" s="29"/>
      <c r="L949" s="29"/>
      <c r="M949" s="29"/>
      <c r="N949" s="29"/>
    </row>
    <row r="950" spans="2:14" ht="10.5" customHeight="1" thickTop="1" thickBot="1" x14ac:dyDescent="0.2">
      <c r="B950" s="29"/>
      <c r="C950" s="20"/>
      <c r="D950" s="20" t="s">
        <v>1276</v>
      </c>
      <c r="E950" s="29">
        <v>1355</v>
      </c>
      <c r="F950" s="30"/>
      <c r="G950" s="31"/>
      <c r="H950" s="32"/>
      <c r="I950" s="33">
        <f>ROUND(PRODUCT(E950:H950),2)</f>
        <v>1355</v>
      </c>
      <c r="J950" s="29"/>
      <c r="K950" s="29"/>
      <c r="L950" s="29"/>
      <c r="M950" s="29"/>
      <c r="N950" s="29"/>
    </row>
    <row r="951" spans="2:14" ht="10.5" customHeight="1" thickTop="1" thickBot="1" x14ac:dyDescent="0.2">
      <c r="B951" s="29"/>
      <c r="C951" s="20"/>
      <c r="D951" s="29"/>
      <c r="E951" s="29"/>
      <c r="F951" s="30"/>
      <c r="G951" s="31"/>
      <c r="H951" s="32"/>
      <c r="I951" s="33"/>
      <c r="J951" s="29"/>
      <c r="K951" s="29"/>
      <c r="L951" s="29"/>
      <c r="M951" s="29"/>
      <c r="N951" s="29" t="s">
        <v>1277</v>
      </c>
    </row>
    <row r="952" spans="2:14" ht="10.5" customHeight="1" thickTop="1" thickBot="1" x14ac:dyDescent="0.2">
      <c r="B952" s="29"/>
      <c r="C952" s="20"/>
      <c r="D952" s="29" t="s">
        <v>1278</v>
      </c>
      <c r="E952" s="29"/>
      <c r="F952" s="30"/>
      <c r="G952" s="31"/>
      <c r="H952" s="32"/>
      <c r="I952" s="33">
        <f>ROUND(SUM(I949:I951),2)</f>
        <v>1355</v>
      </c>
      <c r="J952" s="29"/>
      <c r="K952" s="29"/>
      <c r="L952" s="29"/>
      <c r="M952" s="29"/>
      <c r="N952" s="29"/>
    </row>
    <row r="953" spans="2:14" ht="10.5" customHeight="1" thickTop="1" thickBot="1" x14ac:dyDescent="0.2">
      <c r="B953" s="29"/>
      <c r="C953" s="20"/>
      <c r="D953" s="29" t="s">
        <v>1279</v>
      </c>
      <c r="E953" s="29"/>
      <c r="F953" s="30"/>
      <c r="G953" s="31"/>
      <c r="H953" s="32"/>
      <c r="I953" s="33"/>
      <c r="J953" s="29"/>
      <c r="K953" s="29"/>
      <c r="L953" s="29"/>
      <c r="M953" s="29"/>
      <c r="N953" s="29"/>
    </row>
    <row r="954" spans="2:14" ht="177.25" customHeight="1" thickTop="1" thickBot="1" x14ac:dyDescent="0.2">
      <c r="B954" s="29" t="s">
        <v>1280</v>
      </c>
      <c r="C954" s="20" t="s">
        <v>1281</v>
      </c>
      <c r="D954" s="46" t="s">
        <v>1282</v>
      </c>
      <c r="E954" s="29"/>
      <c r="F954" s="30"/>
      <c r="G954" s="31"/>
      <c r="H954" s="32"/>
      <c r="I954" s="33"/>
      <c r="J954" s="29"/>
      <c r="K954" s="29"/>
      <c r="L954" s="29"/>
      <c r="M954" s="29"/>
      <c r="N954" s="29"/>
    </row>
    <row r="955" spans="2:14" ht="10.5" customHeight="1" thickTop="1" thickBot="1" x14ac:dyDescent="0.2">
      <c r="B955" s="29"/>
      <c r="C955" s="20"/>
      <c r="D955" s="20" t="s">
        <v>1283</v>
      </c>
      <c r="E955" s="29"/>
      <c r="F955" s="30"/>
      <c r="G955" s="31"/>
      <c r="H955" s="32"/>
      <c r="I955" s="33"/>
      <c r="J955" s="29"/>
      <c r="K955" s="29"/>
      <c r="L955" s="29"/>
      <c r="M955" s="29"/>
      <c r="N955" s="29"/>
    </row>
    <row r="956" spans="2:14" ht="10.5" customHeight="1" thickTop="1" thickBot="1" x14ac:dyDescent="0.2">
      <c r="B956" s="29"/>
      <c r="C956" s="20"/>
      <c r="D956" s="20" t="s">
        <v>1284</v>
      </c>
      <c r="E956" s="29">
        <v>10</v>
      </c>
      <c r="F956" s="30"/>
      <c r="G956" s="31"/>
      <c r="H956" s="32"/>
      <c r="I956" s="33">
        <f>ROUND(PRODUCT(E956:H956),2)</f>
        <v>10</v>
      </c>
      <c r="J956" s="29"/>
      <c r="K956" s="29"/>
      <c r="L956" s="29"/>
      <c r="M956" s="29"/>
      <c r="N956" s="29"/>
    </row>
    <row r="957" spans="2:14" ht="10.5" customHeight="1" thickTop="1" thickBot="1" x14ac:dyDescent="0.2">
      <c r="B957" s="29"/>
      <c r="C957" s="20"/>
      <c r="D957" s="29"/>
      <c r="E957" s="29"/>
      <c r="F957" s="30"/>
      <c r="G957" s="31"/>
      <c r="H957" s="32"/>
      <c r="I957" s="33"/>
      <c r="J957" s="29"/>
      <c r="K957" s="29"/>
      <c r="L957" s="29"/>
      <c r="M957" s="29"/>
      <c r="N957" s="29" t="s">
        <v>1285</v>
      </c>
    </row>
    <row r="958" spans="2:14" ht="10.5" customHeight="1" thickTop="1" thickBot="1" x14ac:dyDescent="0.2">
      <c r="B958" s="29"/>
      <c r="C958" s="20"/>
      <c r="D958" s="29" t="s">
        <v>1286</v>
      </c>
      <c r="E958" s="29"/>
      <c r="F958" s="30"/>
      <c r="G958" s="31"/>
      <c r="H958" s="32"/>
      <c r="I958" s="33">
        <f>ROUND(SUM(I955:I957),2)</f>
        <v>10</v>
      </c>
      <c r="J958" s="29"/>
      <c r="K958" s="29"/>
      <c r="L958" s="29"/>
      <c r="M958" s="29"/>
      <c r="N958" s="29"/>
    </row>
    <row r="959" spans="2:14" ht="10.5" customHeight="1" thickTop="1" thickBot="1" x14ac:dyDescent="0.2">
      <c r="B959" s="29"/>
      <c r="C959" s="20"/>
      <c r="D959" s="29" t="s">
        <v>1287</v>
      </c>
      <c r="E959" s="29"/>
      <c r="F959" s="30"/>
      <c r="G959" s="31"/>
      <c r="H959" s="32"/>
      <c r="I959" s="33"/>
      <c r="J959" s="29"/>
      <c r="K959" s="29"/>
      <c r="L959" s="29"/>
      <c r="M959" s="29"/>
      <c r="N959" s="29"/>
    </row>
    <row r="960" spans="2:14" ht="69.5" customHeight="1" thickTop="1" thickBot="1" x14ac:dyDescent="0.2">
      <c r="B960" s="29" t="s">
        <v>1288</v>
      </c>
      <c r="C960" s="20" t="s">
        <v>1289</v>
      </c>
      <c r="D960" s="46" t="s">
        <v>1290</v>
      </c>
      <c r="E960" s="29"/>
      <c r="F960" s="30"/>
      <c r="G960" s="31"/>
      <c r="H960" s="32"/>
      <c r="I960" s="33"/>
      <c r="J960" s="29"/>
      <c r="K960" s="29"/>
      <c r="L960" s="29"/>
      <c r="M960" s="29"/>
      <c r="N960" s="29"/>
    </row>
    <row r="961" spans="2:14" ht="10.5" customHeight="1" thickTop="1" thickBot="1" x14ac:dyDescent="0.2">
      <c r="B961" s="29"/>
      <c r="C961" s="20"/>
      <c r="D961" s="20" t="s">
        <v>1291</v>
      </c>
      <c r="E961" s="29"/>
      <c r="F961" s="30"/>
      <c r="G961" s="31"/>
      <c r="H961" s="32"/>
      <c r="I961" s="33"/>
      <c r="J961" s="29"/>
      <c r="K961" s="29"/>
      <c r="L961" s="29"/>
      <c r="M961" s="29"/>
      <c r="N961" s="29"/>
    </row>
    <row r="962" spans="2:14" ht="10.5" customHeight="1" thickTop="1" thickBot="1" x14ac:dyDescent="0.2">
      <c r="B962" s="29"/>
      <c r="C962" s="20"/>
      <c r="D962" s="20" t="s">
        <v>1292</v>
      </c>
      <c r="E962" s="29">
        <v>12</v>
      </c>
      <c r="F962" s="30"/>
      <c r="G962" s="31"/>
      <c r="H962" s="32"/>
      <c r="I962" s="33">
        <f>ROUND(PRODUCT(E962:H962),2)</f>
        <v>12</v>
      </c>
      <c r="J962" s="29"/>
      <c r="K962" s="29"/>
      <c r="L962" s="29"/>
      <c r="M962" s="29"/>
      <c r="N962" s="29"/>
    </row>
    <row r="963" spans="2:14" ht="10.5" customHeight="1" thickTop="1" thickBot="1" x14ac:dyDescent="0.2">
      <c r="B963" s="29"/>
      <c r="C963" s="20"/>
      <c r="D963" s="29"/>
      <c r="E963" s="29"/>
      <c r="F963" s="30"/>
      <c r="G963" s="31"/>
      <c r="H963" s="32"/>
      <c r="I963" s="33"/>
      <c r="J963" s="29"/>
      <c r="K963" s="29"/>
      <c r="L963" s="29"/>
      <c r="M963" s="29"/>
      <c r="N963" s="29" t="s">
        <v>1293</v>
      </c>
    </row>
    <row r="964" spans="2:14" ht="10.5" customHeight="1" thickTop="1" thickBot="1" x14ac:dyDescent="0.2">
      <c r="B964" s="29"/>
      <c r="C964" s="20"/>
      <c r="D964" s="29" t="s">
        <v>1294</v>
      </c>
      <c r="E964" s="29"/>
      <c r="F964" s="30"/>
      <c r="G964" s="31"/>
      <c r="H964" s="32"/>
      <c r="I964" s="33">
        <f>ROUND(SUM(I961:I963),2)</f>
        <v>12</v>
      </c>
      <c r="J964" s="29"/>
      <c r="K964" s="29"/>
      <c r="L964" s="29"/>
      <c r="M964" s="29"/>
      <c r="N964" s="29"/>
    </row>
    <row r="965" spans="2:14" ht="10.5" customHeight="1" thickTop="1" thickBot="1" x14ac:dyDescent="0.2">
      <c r="B965" s="29"/>
      <c r="C965" s="20"/>
      <c r="D965" s="29" t="s">
        <v>1295</v>
      </c>
      <c r="E965" s="29"/>
      <c r="F965" s="30"/>
      <c r="G965" s="31"/>
      <c r="H965" s="32"/>
      <c r="I965" s="33"/>
      <c r="J965" s="29"/>
      <c r="K965" s="29"/>
      <c r="L965" s="29"/>
      <c r="M965" s="29"/>
      <c r="N965" s="29"/>
    </row>
    <row r="966" spans="2:14" ht="68.75" customHeight="1" thickTop="1" thickBot="1" x14ac:dyDescent="0.2">
      <c r="B966" s="29" t="s">
        <v>1296</v>
      </c>
      <c r="C966" s="20" t="s">
        <v>1297</v>
      </c>
      <c r="D966" s="46" t="s">
        <v>1298</v>
      </c>
      <c r="E966" s="29"/>
      <c r="F966" s="30"/>
      <c r="G966" s="31"/>
      <c r="H966" s="32"/>
      <c r="I966" s="33"/>
      <c r="J966" s="29"/>
      <c r="K966" s="29"/>
      <c r="L966" s="29"/>
      <c r="M966" s="29"/>
      <c r="N966" s="29"/>
    </row>
    <row r="967" spans="2:14" ht="10.5" customHeight="1" thickTop="1" thickBot="1" x14ac:dyDescent="0.2">
      <c r="B967" s="29"/>
      <c r="C967" s="20"/>
      <c r="D967" s="20" t="s">
        <v>1299</v>
      </c>
      <c r="E967" s="29"/>
      <c r="F967" s="30"/>
      <c r="G967" s="31"/>
      <c r="H967" s="32"/>
      <c r="I967" s="33"/>
      <c r="J967" s="29"/>
      <c r="K967" s="29"/>
      <c r="L967" s="29"/>
      <c r="M967" s="29"/>
      <c r="N967" s="29"/>
    </row>
    <row r="968" spans="2:14" ht="10.5" customHeight="1" thickTop="1" thickBot="1" x14ac:dyDescent="0.2">
      <c r="B968" s="29"/>
      <c r="C968" s="20"/>
      <c r="D968" s="20" t="s">
        <v>1300</v>
      </c>
      <c r="E968" s="29">
        <v>15</v>
      </c>
      <c r="F968" s="30"/>
      <c r="G968" s="31"/>
      <c r="H968" s="32"/>
      <c r="I968" s="33">
        <f>ROUND(PRODUCT(E968:H968),2)</f>
        <v>15</v>
      </c>
      <c r="J968" s="29"/>
      <c r="K968" s="29"/>
      <c r="L968" s="29"/>
      <c r="M968" s="29"/>
      <c r="N968" s="29"/>
    </row>
    <row r="969" spans="2:14" ht="10.5" customHeight="1" thickTop="1" thickBot="1" x14ac:dyDescent="0.2">
      <c r="B969" s="29"/>
      <c r="C969" s="20"/>
      <c r="D969" s="29"/>
      <c r="E969" s="29"/>
      <c r="F969" s="30"/>
      <c r="G969" s="31"/>
      <c r="H969" s="32"/>
      <c r="I969" s="33"/>
      <c r="J969" s="29"/>
      <c r="K969" s="29"/>
      <c r="L969" s="29"/>
      <c r="M969" s="29"/>
      <c r="N969" s="29" t="s">
        <v>1301</v>
      </c>
    </row>
    <row r="970" spans="2:14" ht="10.5" customHeight="1" thickTop="1" thickBot="1" x14ac:dyDescent="0.2">
      <c r="B970" s="29"/>
      <c r="C970" s="20"/>
      <c r="D970" s="29" t="s">
        <v>1302</v>
      </c>
      <c r="E970" s="29"/>
      <c r="F970" s="30"/>
      <c r="G970" s="31"/>
      <c r="H970" s="32"/>
      <c r="I970" s="33">
        <f>ROUND(SUM(I967:I969),2)</f>
        <v>15</v>
      </c>
      <c r="J970" s="29"/>
      <c r="K970" s="29"/>
      <c r="L970" s="29"/>
      <c r="M970" s="29"/>
      <c r="N970" s="29"/>
    </row>
    <row r="971" spans="2:14" ht="10.5" customHeight="1" thickTop="1" thickBot="1" x14ac:dyDescent="0.2">
      <c r="B971" s="29"/>
      <c r="C971" s="20"/>
      <c r="D971" s="29" t="s">
        <v>1303</v>
      </c>
      <c r="E971" s="29"/>
      <c r="F971" s="30"/>
      <c r="G971" s="31"/>
      <c r="H971" s="32"/>
      <c r="I971" s="33"/>
      <c r="J971" s="29"/>
      <c r="K971" s="29"/>
      <c r="L971" s="29"/>
      <c r="M971" s="29"/>
      <c r="N971" s="29"/>
    </row>
    <row r="972" spans="2:14" ht="48.5" customHeight="1" thickTop="1" thickBot="1" x14ac:dyDescent="0.2">
      <c r="B972" s="29" t="s">
        <v>1304</v>
      </c>
      <c r="C972" s="20" t="s">
        <v>1305</v>
      </c>
      <c r="D972" s="46" t="s">
        <v>1306</v>
      </c>
      <c r="E972" s="29"/>
      <c r="F972" s="30"/>
      <c r="G972" s="31"/>
      <c r="H972" s="32"/>
      <c r="I972" s="33"/>
      <c r="J972" s="29"/>
      <c r="K972" s="29"/>
      <c r="L972" s="29"/>
      <c r="M972" s="29"/>
      <c r="N972" s="29"/>
    </row>
    <row r="973" spans="2:14" ht="10.5" customHeight="1" thickTop="1" thickBot="1" x14ac:dyDescent="0.2">
      <c r="B973" s="29"/>
      <c r="C973" s="20"/>
      <c r="D973" s="20" t="s">
        <v>1307</v>
      </c>
      <c r="E973" s="29"/>
      <c r="F973" s="30"/>
      <c r="G973" s="31"/>
      <c r="H973" s="32"/>
      <c r="I973" s="33"/>
      <c r="J973" s="29"/>
      <c r="K973" s="29"/>
      <c r="L973" s="29"/>
      <c r="M973" s="29"/>
      <c r="N973" s="29"/>
    </row>
    <row r="974" spans="2:14" ht="10.5" customHeight="1" thickTop="1" thickBot="1" x14ac:dyDescent="0.2">
      <c r="B974" s="29"/>
      <c r="C974" s="20"/>
      <c r="D974" s="20" t="s">
        <v>1308</v>
      </c>
      <c r="E974" s="29">
        <v>2</v>
      </c>
      <c r="F974" s="30"/>
      <c r="G974" s="31"/>
      <c r="H974" s="32"/>
      <c r="I974" s="33">
        <f>ROUND(PRODUCT(E974:H974),2)</f>
        <v>2</v>
      </c>
      <c r="J974" s="29"/>
      <c r="K974" s="29"/>
      <c r="L974" s="29"/>
      <c r="M974" s="29"/>
      <c r="N974" s="29"/>
    </row>
    <row r="975" spans="2:14" ht="10.5" customHeight="1" thickTop="1" thickBot="1" x14ac:dyDescent="0.2">
      <c r="B975" s="29"/>
      <c r="C975" s="20"/>
      <c r="D975" s="29"/>
      <c r="E975" s="29"/>
      <c r="F975" s="30"/>
      <c r="G975" s="31"/>
      <c r="H975" s="32"/>
      <c r="I975" s="33"/>
      <c r="J975" s="29"/>
      <c r="K975" s="29"/>
      <c r="L975" s="29"/>
      <c r="M975" s="29"/>
      <c r="N975" s="29" t="s">
        <v>1309</v>
      </c>
    </row>
    <row r="976" spans="2:14" ht="10.5" customHeight="1" thickTop="1" thickBot="1" x14ac:dyDescent="0.2">
      <c r="B976" s="29"/>
      <c r="C976" s="20"/>
      <c r="D976" s="29" t="s">
        <v>1310</v>
      </c>
      <c r="E976" s="29"/>
      <c r="F976" s="30"/>
      <c r="G976" s="31"/>
      <c r="H976" s="32"/>
      <c r="I976" s="33">
        <f>ROUND(SUM(I973:I975),2)</f>
        <v>2</v>
      </c>
      <c r="J976" s="29"/>
      <c r="K976" s="29"/>
      <c r="L976" s="29"/>
      <c r="M976" s="29"/>
      <c r="N976" s="29"/>
    </row>
    <row r="977" spans="2:14" ht="10.5" customHeight="1" thickTop="1" thickBot="1" x14ac:dyDescent="0.2">
      <c r="B977" s="29"/>
      <c r="C977" s="20"/>
      <c r="D977" s="29" t="s">
        <v>1311</v>
      </c>
      <c r="E977" s="29"/>
      <c r="F977" s="30"/>
      <c r="G977" s="31"/>
      <c r="H977" s="32"/>
      <c r="I977" s="33"/>
      <c r="J977" s="29"/>
      <c r="K977" s="29"/>
      <c r="L977" s="29"/>
      <c r="M977" s="29"/>
      <c r="N977" s="29"/>
    </row>
    <row r="978" spans="2:14" ht="44.75" customHeight="1" thickTop="1" thickBot="1" x14ac:dyDescent="0.2">
      <c r="B978" s="29" t="s">
        <v>1312</v>
      </c>
      <c r="C978" s="20" t="s">
        <v>1313</v>
      </c>
      <c r="D978" s="46" t="s">
        <v>1314</v>
      </c>
      <c r="E978" s="29"/>
      <c r="F978" s="30"/>
      <c r="G978" s="31"/>
      <c r="H978" s="32"/>
      <c r="I978" s="33"/>
      <c r="J978" s="29"/>
      <c r="K978" s="29"/>
      <c r="L978" s="29"/>
      <c r="M978" s="29"/>
      <c r="N978" s="29"/>
    </row>
    <row r="979" spans="2:14" ht="10.5" customHeight="1" thickTop="1" thickBot="1" x14ac:dyDescent="0.2">
      <c r="B979" s="29"/>
      <c r="C979" s="20"/>
      <c r="D979" s="20" t="s">
        <v>1315</v>
      </c>
      <c r="E979" s="29"/>
      <c r="F979" s="30"/>
      <c r="G979" s="31"/>
      <c r="H979" s="32"/>
      <c r="I979" s="33"/>
      <c r="J979" s="29"/>
      <c r="K979" s="29"/>
      <c r="L979" s="29"/>
      <c r="M979" s="29"/>
      <c r="N979" s="29"/>
    </row>
    <row r="980" spans="2:14" ht="10.5" customHeight="1" thickTop="1" thickBot="1" x14ac:dyDescent="0.2">
      <c r="B980" s="29"/>
      <c r="C980" s="20"/>
      <c r="D980" s="20" t="s">
        <v>1316</v>
      </c>
      <c r="E980" s="29">
        <v>4000</v>
      </c>
      <c r="F980" s="30"/>
      <c r="G980" s="31"/>
      <c r="H980" s="32"/>
      <c r="I980" s="33">
        <f>ROUND(PRODUCT(E980:H980),2)</f>
        <v>4000</v>
      </c>
      <c r="J980" s="29"/>
      <c r="K980" s="29"/>
      <c r="L980" s="29"/>
      <c r="M980" s="29"/>
      <c r="N980" s="29"/>
    </row>
    <row r="981" spans="2:14" ht="10.5" customHeight="1" thickTop="1" thickBot="1" x14ac:dyDescent="0.2">
      <c r="B981" s="29"/>
      <c r="C981" s="20"/>
      <c r="D981" s="29"/>
      <c r="E981" s="29"/>
      <c r="F981" s="30"/>
      <c r="G981" s="31"/>
      <c r="H981" s="32"/>
      <c r="I981" s="33"/>
      <c r="J981" s="29"/>
      <c r="K981" s="29"/>
      <c r="L981" s="29"/>
      <c r="M981" s="29"/>
      <c r="N981" s="29" t="s">
        <v>1317</v>
      </c>
    </row>
    <row r="982" spans="2:14" ht="10.5" customHeight="1" thickTop="1" thickBot="1" x14ac:dyDescent="0.2">
      <c r="B982" s="29"/>
      <c r="C982" s="20"/>
      <c r="D982" s="29" t="s">
        <v>1318</v>
      </c>
      <c r="E982" s="29"/>
      <c r="F982" s="30"/>
      <c r="G982" s="31"/>
      <c r="H982" s="32"/>
      <c r="I982" s="33">
        <f>ROUND(SUM(I979:I981),2)</f>
        <v>4000</v>
      </c>
      <c r="J982" s="29"/>
      <c r="K982" s="29"/>
      <c r="L982" s="29"/>
      <c r="M982" s="29"/>
      <c r="N982" s="29"/>
    </row>
    <row r="983" spans="2:14" ht="10.5" customHeight="1" thickTop="1" thickBot="1" x14ac:dyDescent="0.2">
      <c r="B983" s="29"/>
      <c r="C983" s="20"/>
      <c r="D983" s="29" t="s">
        <v>1319</v>
      </c>
      <c r="E983" s="29"/>
      <c r="F983" s="30"/>
      <c r="G983" s="31"/>
      <c r="H983" s="32"/>
      <c r="I983" s="33"/>
      <c r="J983" s="29"/>
      <c r="K983" s="29"/>
      <c r="L983" s="29"/>
      <c r="M983" s="29"/>
      <c r="N983" s="29"/>
    </row>
    <row r="984" spans="2:14" ht="44.5" customHeight="1" thickTop="1" thickBot="1" x14ac:dyDescent="0.2">
      <c r="B984" s="29" t="s">
        <v>1320</v>
      </c>
      <c r="C984" s="20" t="s">
        <v>1321</v>
      </c>
      <c r="D984" s="46" t="s">
        <v>1322</v>
      </c>
      <c r="E984" s="29"/>
      <c r="F984" s="30"/>
      <c r="G984" s="31"/>
      <c r="H984" s="32"/>
      <c r="I984" s="33"/>
      <c r="J984" s="29"/>
      <c r="K984" s="29"/>
      <c r="L984" s="29"/>
      <c r="M984" s="29"/>
      <c r="N984" s="29"/>
    </row>
    <row r="985" spans="2:14" ht="10.5" customHeight="1" thickTop="1" thickBot="1" x14ac:dyDescent="0.2">
      <c r="B985" s="29"/>
      <c r="C985" s="20"/>
      <c r="D985" s="20" t="s">
        <v>1323</v>
      </c>
      <c r="E985" s="29"/>
      <c r="F985" s="30"/>
      <c r="G985" s="31"/>
      <c r="H985" s="32"/>
      <c r="I985" s="33"/>
      <c r="J985" s="29"/>
      <c r="K985" s="29"/>
      <c r="L985" s="29"/>
      <c r="M985" s="29"/>
      <c r="N985" s="29"/>
    </row>
    <row r="986" spans="2:14" ht="10.5" customHeight="1" thickTop="1" thickBot="1" x14ac:dyDescent="0.2">
      <c r="B986" s="29"/>
      <c r="C986" s="20"/>
      <c r="D986" s="20" t="s">
        <v>1324</v>
      </c>
      <c r="E986" s="29">
        <v>1</v>
      </c>
      <c r="F986" s="30"/>
      <c r="G986" s="31"/>
      <c r="H986" s="32"/>
      <c r="I986" s="33">
        <f>ROUND(PRODUCT(E986:H986),2)</f>
        <v>1</v>
      </c>
      <c r="J986" s="29"/>
      <c r="K986" s="29"/>
      <c r="L986" s="29"/>
      <c r="M986" s="29"/>
      <c r="N986" s="29"/>
    </row>
    <row r="987" spans="2:14" ht="10.5" customHeight="1" thickTop="1" thickBot="1" x14ac:dyDescent="0.2">
      <c r="B987" s="29"/>
      <c r="C987" s="20"/>
      <c r="D987" s="29"/>
      <c r="E987" s="29"/>
      <c r="F987" s="30"/>
      <c r="G987" s="31"/>
      <c r="H987" s="32"/>
      <c r="I987" s="33"/>
      <c r="J987" s="29"/>
      <c r="K987" s="29"/>
      <c r="L987" s="29"/>
      <c r="M987" s="29"/>
      <c r="N987" s="29" t="s">
        <v>1325</v>
      </c>
    </row>
    <row r="988" spans="2:14" ht="10.5" customHeight="1" thickTop="1" thickBot="1" x14ac:dyDescent="0.2">
      <c r="B988" s="29"/>
      <c r="C988" s="20"/>
      <c r="D988" s="29" t="s">
        <v>1326</v>
      </c>
      <c r="E988" s="29"/>
      <c r="F988" s="30"/>
      <c r="G988" s="31"/>
      <c r="H988" s="32"/>
      <c r="I988" s="33">
        <f>ROUND(SUM(I985:I987),2)</f>
        <v>1</v>
      </c>
      <c r="J988" s="29"/>
      <c r="K988" s="29"/>
      <c r="L988" s="29"/>
      <c r="M988" s="29"/>
      <c r="N988" s="29"/>
    </row>
    <row r="989" spans="2:14" ht="10.5" customHeight="1" thickTop="1" thickBot="1" x14ac:dyDescent="0.2">
      <c r="B989" s="29"/>
      <c r="C989" s="20"/>
      <c r="D989" s="29" t="s">
        <v>1327</v>
      </c>
      <c r="E989" s="29"/>
      <c r="F989" s="30"/>
      <c r="G989" s="31"/>
      <c r="H989" s="32"/>
      <c r="I989" s="33"/>
      <c r="J989" s="29"/>
      <c r="K989" s="29"/>
      <c r="L989" s="29"/>
      <c r="M989" s="29"/>
      <c r="N989" s="29"/>
    </row>
    <row r="990" spans="2:14" ht="44.5" customHeight="1" thickTop="1" thickBot="1" x14ac:dyDescent="0.2">
      <c r="B990" s="29" t="s">
        <v>1328</v>
      </c>
      <c r="C990" s="20" t="s">
        <v>1329</v>
      </c>
      <c r="D990" s="46" t="s">
        <v>1330</v>
      </c>
      <c r="E990" s="29"/>
      <c r="F990" s="30"/>
      <c r="G990" s="31"/>
      <c r="H990" s="32"/>
      <c r="I990" s="33"/>
      <c r="J990" s="29"/>
      <c r="K990" s="29"/>
      <c r="L990" s="29"/>
      <c r="M990" s="29"/>
      <c r="N990" s="29"/>
    </row>
    <row r="991" spans="2:14" ht="10.5" customHeight="1" thickTop="1" thickBot="1" x14ac:dyDescent="0.2">
      <c r="B991" s="29"/>
      <c r="C991" s="20"/>
      <c r="D991" s="20" t="s">
        <v>1331</v>
      </c>
      <c r="E991" s="29"/>
      <c r="F991" s="30"/>
      <c r="G991" s="31"/>
      <c r="H991" s="32"/>
      <c r="I991" s="33"/>
      <c r="J991" s="29"/>
      <c r="K991" s="29"/>
      <c r="L991" s="29"/>
      <c r="M991" s="29"/>
      <c r="N991" s="29"/>
    </row>
    <row r="992" spans="2:14" ht="10.5" customHeight="1" thickTop="1" thickBot="1" x14ac:dyDescent="0.2">
      <c r="B992" s="29"/>
      <c r="C992" s="20"/>
      <c r="D992" s="20" t="s">
        <v>1332</v>
      </c>
      <c r="E992" s="29">
        <v>1</v>
      </c>
      <c r="F992" s="30"/>
      <c r="G992" s="31"/>
      <c r="H992" s="32"/>
      <c r="I992" s="33">
        <f>ROUND(PRODUCT(E992:H992),2)</f>
        <v>1</v>
      </c>
      <c r="J992" s="29"/>
      <c r="K992" s="29"/>
      <c r="L992" s="29"/>
      <c r="M992" s="29"/>
      <c r="N992" s="29"/>
    </row>
    <row r="993" spans="2:14" ht="10.5" customHeight="1" thickTop="1" thickBot="1" x14ac:dyDescent="0.2">
      <c r="B993" s="29"/>
      <c r="C993" s="20"/>
      <c r="D993" s="29"/>
      <c r="E993" s="29"/>
      <c r="F993" s="30"/>
      <c r="G993" s="31"/>
      <c r="H993" s="32"/>
      <c r="I993" s="33"/>
      <c r="J993" s="29"/>
      <c r="K993" s="29"/>
      <c r="L993" s="29"/>
      <c r="M993" s="29"/>
      <c r="N993" s="29" t="s">
        <v>1333</v>
      </c>
    </row>
    <row r="994" spans="2:14" ht="10.5" customHeight="1" thickTop="1" thickBot="1" x14ac:dyDescent="0.2">
      <c r="B994" s="29"/>
      <c r="C994" s="20"/>
      <c r="D994" s="29" t="s">
        <v>1334</v>
      </c>
      <c r="E994" s="29"/>
      <c r="F994" s="30"/>
      <c r="G994" s="31"/>
      <c r="H994" s="32"/>
      <c r="I994" s="33">
        <f>ROUND(SUM(I991:I993),2)</f>
        <v>1</v>
      </c>
      <c r="J994" s="29"/>
      <c r="K994" s="29"/>
      <c r="L994" s="29"/>
      <c r="M994" s="29"/>
      <c r="N994" s="29"/>
    </row>
    <row r="995" spans="2:14" ht="10.5" customHeight="1" thickTop="1" thickBot="1" x14ac:dyDescent="0.2">
      <c r="B995" s="29"/>
      <c r="C995" s="20"/>
      <c r="D995" s="29" t="s">
        <v>1335</v>
      </c>
      <c r="E995" s="29"/>
      <c r="F995" s="30"/>
      <c r="G995" s="31"/>
      <c r="H995" s="32"/>
      <c r="I995" s="33"/>
      <c r="J995" s="29"/>
      <c r="K995" s="29"/>
      <c r="L995" s="29"/>
      <c r="M995" s="29"/>
      <c r="N995" s="29"/>
    </row>
    <row r="996" spans="2:14" ht="61" customHeight="1" thickTop="1" thickBot="1" x14ac:dyDescent="0.2">
      <c r="B996" s="29" t="s">
        <v>1336</v>
      </c>
      <c r="C996" s="20" t="s">
        <v>1337</v>
      </c>
      <c r="D996" s="46" t="s">
        <v>1338</v>
      </c>
      <c r="E996" s="29"/>
      <c r="F996" s="30"/>
      <c r="G996" s="31"/>
      <c r="H996" s="32"/>
      <c r="I996" s="33"/>
      <c r="J996" s="29"/>
      <c r="K996" s="29"/>
      <c r="L996" s="29"/>
      <c r="M996" s="29"/>
      <c r="N996" s="29"/>
    </row>
    <row r="997" spans="2:14" ht="10.5" customHeight="1" thickTop="1" thickBot="1" x14ac:dyDescent="0.2">
      <c r="B997" s="29"/>
      <c r="C997" s="20"/>
      <c r="D997" s="20" t="s">
        <v>1339</v>
      </c>
      <c r="E997" s="29"/>
      <c r="F997" s="30"/>
      <c r="G997" s="31"/>
      <c r="H997" s="32"/>
      <c r="I997" s="33"/>
      <c r="J997" s="29"/>
      <c r="K997" s="29"/>
      <c r="L997" s="29"/>
      <c r="M997" s="29"/>
      <c r="N997" s="29"/>
    </row>
    <row r="998" spans="2:14" ht="10.5" customHeight="1" thickTop="1" thickBot="1" x14ac:dyDescent="0.2">
      <c r="B998" s="29"/>
      <c r="C998" s="20"/>
      <c r="D998" s="20" t="s">
        <v>1340</v>
      </c>
      <c r="E998" s="29">
        <v>10</v>
      </c>
      <c r="F998" s="30"/>
      <c r="G998" s="31"/>
      <c r="H998" s="32"/>
      <c r="I998" s="33">
        <f>ROUND(PRODUCT(E998:H998),2)</f>
        <v>10</v>
      </c>
      <c r="J998" s="29"/>
      <c r="K998" s="29"/>
      <c r="L998" s="29"/>
      <c r="M998" s="29"/>
      <c r="N998" s="29"/>
    </row>
    <row r="999" spans="2:14" ht="10.5" customHeight="1" thickTop="1" thickBot="1" x14ac:dyDescent="0.2">
      <c r="B999" s="29"/>
      <c r="C999" s="20"/>
      <c r="D999" s="20" t="s">
        <v>1341</v>
      </c>
      <c r="E999" s="29">
        <v>25</v>
      </c>
      <c r="F999" s="30"/>
      <c r="G999" s="31"/>
      <c r="H999" s="32"/>
      <c r="I999" s="33">
        <f>ROUND(PRODUCT(E999:H999),2)</f>
        <v>25</v>
      </c>
      <c r="J999" s="29"/>
      <c r="K999" s="29"/>
      <c r="L999" s="29"/>
      <c r="M999" s="29"/>
      <c r="N999" s="29"/>
    </row>
    <row r="1000" spans="2:14" ht="10.5" customHeight="1" thickTop="1" thickBot="1" x14ac:dyDescent="0.2">
      <c r="B1000" s="29"/>
      <c r="C1000" s="20"/>
      <c r="D1000" s="20" t="s">
        <v>1342</v>
      </c>
      <c r="E1000" s="29"/>
      <c r="F1000" s="30"/>
      <c r="G1000" s="31"/>
      <c r="H1000" s="32">
        <v>0</v>
      </c>
      <c r="I1000" s="33">
        <f>ROUND(PRODUCT(E1000:H1000),2)</f>
        <v>0</v>
      </c>
      <c r="J1000" s="29"/>
      <c r="K1000" s="29"/>
      <c r="L1000" s="29"/>
      <c r="M1000" s="29"/>
      <c r="N1000" s="29"/>
    </row>
    <row r="1001" spans="2:14" ht="10.5" customHeight="1" thickTop="1" thickBot="1" x14ac:dyDescent="0.2">
      <c r="B1001" s="29"/>
      <c r="C1001" s="20"/>
      <c r="D1001" s="29"/>
      <c r="E1001" s="29"/>
      <c r="F1001" s="30"/>
      <c r="G1001" s="31"/>
      <c r="H1001" s="32"/>
      <c r="I1001" s="33"/>
      <c r="J1001" s="29"/>
      <c r="K1001" s="29"/>
      <c r="L1001" s="29"/>
      <c r="M1001" s="29"/>
      <c r="N1001" s="29" t="s">
        <v>1343</v>
      </c>
    </row>
    <row r="1002" spans="2:14" ht="10.5" customHeight="1" thickTop="1" thickBot="1" x14ac:dyDescent="0.2">
      <c r="B1002" s="29"/>
      <c r="C1002" s="20"/>
      <c r="D1002" s="29" t="s">
        <v>1344</v>
      </c>
      <c r="E1002" s="29"/>
      <c r="F1002" s="30"/>
      <c r="G1002" s="31"/>
      <c r="H1002" s="32"/>
      <c r="I1002" s="33">
        <f>ROUND(SUM(I997:I1001),2)</f>
        <v>35</v>
      </c>
      <c r="J1002" s="29"/>
      <c r="K1002" s="29"/>
      <c r="L1002" s="29"/>
      <c r="M1002" s="29"/>
      <c r="N1002" s="29"/>
    </row>
    <row r="1003" spans="2:14" ht="10.5" customHeight="1" thickTop="1" thickBot="1" x14ac:dyDescent="0.2">
      <c r="B1003" s="29"/>
      <c r="C1003" s="20"/>
      <c r="D1003" s="29" t="s">
        <v>1345</v>
      </c>
      <c r="E1003" s="29"/>
      <c r="F1003" s="30"/>
      <c r="G1003" s="31"/>
      <c r="H1003" s="32"/>
      <c r="I1003" s="33"/>
      <c r="J1003" s="29"/>
      <c r="K1003" s="29"/>
      <c r="L1003" s="29"/>
      <c r="M1003" s="29"/>
      <c r="N1003" s="29"/>
    </row>
    <row r="1004" spans="2:14" ht="63.25" customHeight="1" thickTop="1" thickBot="1" x14ac:dyDescent="0.2">
      <c r="B1004" s="29" t="s">
        <v>1346</v>
      </c>
      <c r="C1004" s="20" t="s">
        <v>1347</v>
      </c>
      <c r="D1004" s="46" t="s">
        <v>1348</v>
      </c>
      <c r="E1004" s="29"/>
      <c r="F1004" s="30"/>
      <c r="G1004" s="31"/>
      <c r="H1004" s="32"/>
      <c r="I1004" s="33"/>
      <c r="J1004" s="29"/>
      <c r="K1004" s="29"/>
      <c r="L1004" s="29"/>
      <c r="M1004" s="29"/>
      <c r="N1004" s="29"/>
    </row>
    <row r="1005" spans="2:14" ht="10.5" customHeight="1" thickTop="1" thickBot="1" x14ac:dyDescent="0.2">
      <c r="B1005" s="29"/>
      <c r="C1005" s="20"/>
      <c r="D1005" s="20" t="s">
        <v>1349</v>
      </c>
      <c r="E1005" s="29"/>
      <c r="F1005" s="30"/>
      <c r="G1005" s="31"/>
      <c r="H1005" s="32"/>
      <c r="I1005" s="33"/>
      <c r="J1005" s="29"/>
      <c r="K1005" s="29"/>
      <c r="L1005" s="29"/>
      <c r="M1005" s="29"/>
      <c r="N1005" s="29"/>
    </row>
    <row r="1006" spans="2:14" ht="10.5" customHeight="1" thickTop="1" thickBot="1" x14ac:dyDescent="0.2">
      <c r="B1006" s="29"/>
      <c r="C1006" s="20"/>
      <c r="D1006" s="20" t="s">
        <v>1350</v>
      </c>
      <c r="E1006" s="29">
        <v>1</v>
      </c>
      <c r="F1006" s="30"/>
      <c r="G1006" s="31"/>
      <c r="H1006" s="32"/>
      <c r="I1006" s="33">
        <f>ROUND(PRODUCT(E1006:H1006),2)</f>
        <v>1</v>
      </c>
      <c r="J1006" s="29"/>
      <c r="K1006" s="29"/>
      <c r="L1006" s="29"/>
      <c r="M1006" s="29"/>
      <c r="N1006" s="29"/>
    </row>
    <row r="1007" spans="2:14" ht="10.5" customHeight="1" thickTop="1" thickBot="1" x14ac:dyDescent="0.2">
      <c r="B1007" s="29"/>
      <c r="C1007" s="20"/>
      <c r="D1007" s="29"/>
      <c r="E1007" s="29"/>
      <c r="F1007" s="30"/>
      <c r="G1007" s="31"/>
      <c r="H1007" s="32"/>
      <c r="I1007" s="33"/>
      <c r="J1007" s="29"/>
      <c r="K1007" s="29"/>
      <c r="L1007" s="29"/>
      <c r="M1007" s="29"/>
      <c r="N1007" s="29" t="s">
        <v>1351</v>
      </c>
    </row>
    <row r="1008" spans="2:14" ht="10.5" customHeight="1" thickTop="1" thickBot="1" x14ac:dyDescent="0.2">
      <c r="B1008" s="29"/>
      <c r="C1008" s="20"/>
      <c r="D1008" s="29" t="s">
        <v>1352</v>
      </c>
      <c r="E1008" s="29"/>
      <c r="F1008" s="30"/>
      <c r="G1008" s="31"/>
      <c r="H1008" s="32"/>
      <c r="I1008" s="33">
        <f>ROUND(SUM(I1005:I1007),2)</f>
        <v>1</v>
      </c>
      <c r="J1008" s="29"/>
      <c r="K1008" s="29"/>
      <c r="L1008" s="29"/>
      <c r="M1008" s="29"/>
      <c r="N1008" s="29"/>
    </row>
    <row r="1009" spans="2:14" ht="10.5" customHeight="1" thickTop="1" thickBot="1" x14ac:dyDescent="0.2">
      <c r="B1009" s="29"/>
      <c r="C1009" s="20"/>
      <c r="D1009" s="29" t="s">
        <v>1353</v>
      </c>
      <c r="E1009" s="29"/>
      <c r="F1009" s="30"/>
      <c r="G1009" s="31"/>
      <c r="H1009" s="32"/>
      <c r="I1009" s="33"/>
      <c r="J1009" s="29"/>
      <c r="K1009" s="29"/>
      <c r="L1009" s="29"/>
      <c r="M1009" s="29"/>
      <c r="N1009" s="29"/>
    </row>
    <row r="1010" spans="2:14" ht="29.25" customHeight="1" thickTop="1" thickBot="1" x14ac:dyDescent="0.2">
      <c r="B1010" s="29" t="s">
        <v>1354</v>
      </c>
      <c r="C1010" s="20" t="s">
        <v>1355</v>
      </c>
      <c r="D1010" s="46" t="s">
        <v>1356</v>
      </c>
      <c r="E1010" s="29"/>
      <c r="F1010" s="30"/>
      <c r="G1010" s="31"/>
      <c r="H1010" s="32"/>
      <c r="I1010" s="33"/>
      <c r="J1010" s="29"/>
      <c r="K1010" s="29"/>
      <c r="L1010" s="29"/>
      <c r="M1010" s="29"/>
      <c r="N1010" s="29"/>
    </row>
    <row r="1011" spans="2:14" ht="10.5" customHeight="1" thickTop="1" thickBot="1" x14ac:dyDescent="0.2">
      <c r="B1011" s="29"/>
      <c r="C1011" s="20"/>
      <c r="D1011" s="20" t="s">
        <v>1357</v>
      </c>
      <c r="E1011" s="29"/>
      <c r="F1011" s="30"/>
      <c r="G1011" s="31"/>
      <c r="H1011" s="32"/>
      <c r="I1011" s="33"/>
      <c r="J1011" s="29"/>
      <c r="K1011" s="29"/>
      <c r="L1011" s="29"/>
      <c r="M1011" s="29"/>
      <c r="N1011" s="29"/>
    </row>
    <row r="1012" spans="2:14" ht="10.5" customHeight="1" thickTop="1" thickBot="1" x14ac:dyDescent="0.2">
      <c r="B1012" s="29"/>
      <c r="C1012" s="20"/>
      <c r="D1012" s="20" t="s">
        <v>1358</v>
      </c>
      <c r="E1012" s="29">
        <v>2</v>
      </c>
      <c r="F1012" s="30"/>
      <c r="G1012" s="31"/>
      <c r="H1012" s="32"/>
      <c r="I1012" s="33">
        <f>ROUND(PRODUCT(E1012:H1012),2)</f>
        <v>2</v>
      </c>
      <c r="J1012" s="29"/>
      <c r="K1012" s="29"/>
      <c r="L1012" s="29"/>
      <c r="M1012" s="29"/>
      <c r="N1012" s="29"/>
    </row>
    <row r="1013" spans="2:14" ht="10.5" customHeight="1" thickTop="1" thickBot="1" x14ac:dyDescent="0.2">
      <c r="B1013" s="29"/>
      <c r="C1013" s="20"/>
      <c r="D1013" s="29"/>
      <c r="E1013" s="29"/>
      <c r="F1013" s="30"/>
      <c r="G1013" s="31"/>
      <c r="H1013" s="32"/>
      <c r="I1013" s="33"/>
      <c r="J1013" s="29"/>
      <c r="K1013" s="29"/>
      <c r="L1013" s="29"/>
      <c r="M1013" s="29"/>
      <c r="N1013" s="29" t="s">
        <v>1359</v>
      </c>
    </row>
    <row r="1014" spans="2:14" ht="10.5" customHeight="1" thickTop="1" thickBot="1" x14ac:dyDescent="0.2">
      <c r="B1014" s="29"/>
      <c r="C1014" s="20"/>
      <c r="D1014" s="29" t="s">
        <v>1360</v>
      </c>
      <c r="E1014" s="29"/>
      <c r="F1014" s="30"/>
      <c r="G1014" s="31"/>
      <c r="H1014" s="32"/>
      <c r="I1014" s="33">
        <f>ROUND(SUM(I1011:I1013),2)</f>
        <v>2</v>
      </c>
      <c r="J1014" s="29"/>
      <c r="K1014" s="29"/>
      <c r="L1014" s="29"/>
      <c r="M1014" s="29"/>
      <c r="N1014" s="29"/>
    </row>
    <row r="1015" spans="2:14" ht="10.5" customHeight="1" thickTop="1" thickBot="1" x14ac:dyDescent="0.2">
      <c r="B1015" s="29"/>
      <c r="C1015" s="20"/>
      <c r="D1015" s="29" t="s">
        <v>1361</v>
      </c>
      <c r="E1015" s="29"/>
      <c r="F1015" s="30"/>
      <c r="G1015" s="31"/>
      <c r="H1015" s="32"/>
      <c r="I1015" s="33"/>
      <c r="J1015" s="29"/>
      <c r="K1015" s="29"/>
      <c r="L1015" s="29"/>
      <c r="M1015" s="29"/>
      <c r="N1015" s="29"/>
    </row>
    <row r="1016" spans="2:14" ht="40.5" customHeight="1" thickTop="1" thickBot="1" x14ac:dyDescent="0.2">
      <c r="B1016" s="29" t="s">
        <v>1362</v>
      </c>
      <c r="C1016" s="20" t="s">
        <v>1363</v>
      </c>
      <c r="D1016" s="46" t="s">
        <v>1364</v>
      </c>
      <c r="E1016" s="29"/>
      <c r="F1016" s="30"/>
      <c r="G1016" s="31"/>
      <c r="H1016" s="32"/>
      <c r="I1016" s="33"/>
      <c r="J1016" s="29"/>
      <c r="K1016" s="29"/>
      <c r="L1016" s="29"/>
      <c r="M1016" s="29"/>
      <c r="N1016" s="29"/>
    </row>
    <row r="1017" spans="2:14" ht="10.5" customHeight="1" thickTop="1" thickBot="1" x14ac:dyDescent="0.2">
      <c r="B1017" s="29"/>
      <c r="C1017" s="20"/>
      <c r="D1017" s="20" t="s">
        <v>1365</v>
      </c>
      <c r="E1017" s="29"/>
      <c r="F1017" s="30"/>
      <c r="G1017" s="31"/>
      <c r="H1017" s="32"/>
      <c r="I1017" s="33"/>
      <c r="J1017" s="29"/>
      <c r="K1017" s="29"/>
      <c r="L1017" s="29"/>
      <c r="M1017" s="29"/>
      <c r="N1017" s="29"/>
    </row>
    <row r="1018" spans="2:14" ht="10.5" customHeight="1" thickTop="1" thickBot="1" x14ac:dyDescent="0.2">
      <c r="B1018" s="29"/>
      <c r="C1018" s="20"/>
      <c r="D1018" s="20" t="s">
        <v>1366</v>
      </c>
      <c r="E1018" s="29">
        <v>500</v>
      </c>
      <c r="F1018" s="30"/>
      <c r="G1018" s="31"/>
      <c r="H1018" s="32"/>
      <c r="I1018" s="33">
        <f>ROUND(PRODUCT(E1018:H1018),2)</f>
        <v>500</v>
      </c>
      <c r="J1018" s="29"/>
      <c r="K1018" s="29"/>
      <c r="L1018" s="29"/>
      <c r="M1018" s="29"/>
      <c r="N1018" s="29"/>
    </row>
    <row r="1019" spans="2:14" ht="10.5" customHeight="1" thickTop="1" thickBot="1" x14ac:dyDescent="0.2">
      <c r="B1019" s="29"/>
      <c r="C1019" s="20"/>
      <c r="D1019" s="29"/>
      <c r="E1019" s="29"/>
      <c r="F1019" s="30"/>
      <c r="G1019" s="31"/>
      <c r="H1019" s="32"/>
      <c r="I1019" s="33"/>
      <c r="J1019" s="29"/>
      <c r="K1019" s="29"/>
      <c r="L1019" s="29"/>
      <c r="M1019" s="29"/>
      <c r="N1019" s="29" t="s">
        <v>1367</v>
      </c>
    </row>
    <row r="1020" spans="2:14" ht="10.5" customHeight="1" thickTop="1" thickBot="1" x14ac:dyDescent="0.2">
      <c r="B1020" s="29"/>
      <c r="C1020" s="20"/>
      <c r="D1020" s="29" t="s">
        <v>1368</v>
      </c>
      <c r="E1020" s="29"/>
      <c r="F1020" s="30"/>
      <c r="G1020" s="31"/>
      <c r="H1020" s="32"/>
      <c r="I1020" s="33">
        <f>ROUND(SUM(I1017:I1019),2)</f>
        <v>500</v>
      </c>
      <c r="J1020" s="29"/>
      <c r="K1020" s="29"/>
      <c r="L1020" s="29"/>
      <c r="M1020" s="29"/>
      <c r="N1020" s="29"/>
    </row>
    <row r="1021" spans="2:14" ht="10.5" customHeight="1" thickTop="1" thickBot="1" x14ac:dyDescent="0.2">
      <c r="B1021" s="29"/>
      <c r="C1021" s="20"/>
      <c r="D1021" s="29" t="s">
        <v>1369</v>
      </c>
      <c r="E1021" s="29"/>
      <c r="F1021" s="30"/>
      <c r="G1021" s="31"/>
      <c r="H1021" s="32"/>
      <c r="I1021" s="33"/>
      <c r="J1021" s="29"/>
      <c r="K1021" s="29"/>
      <c r="L1021" s="29"/>
      <c r="M1021" s="29"/>
      <c r="N1021" s="29"/>
    </row>
    <row r="1022" spans="2:14" ht="25.75" customHeight="1" thickTop="1" thickBot="1" x14ac:dyDescent="0.2">
      <c r="B1022" s="29" t="s">
        <v>1370</v>
      </c>
      <c r="C1022" s="20" t="s">
        <v>1371</v>
      </c>
      <c r="D1022" s="46" t="s">
        <v>1372</v>
      </c>
      <c r="E1022" s="29"/>
      <c r="F1022" s="30"/>
      <c r="G1022" s="31"/>
      <c r="H1022" s="32"/>
      <c r="I1022" s="33"/>
      <c r="J1022" s="29"/>
      <c r="K1022" s="29"/>
      <c r="L1022" s="29"/>
      <c r="M1022" s="29"/>
      <c r="N1022" s="29"/>
    </row>
    <row r="1023" spans="2:14" ht="10.5" customHeight="1" thickTop="1" thickBot="1" x14ac:dyDescent="0.2">
      <c r="B1023" s="29"/>
      <c r="C1023" s="20"/>
      <c r="D1023" s="20" t="s">
        <v>1373</v>
      </c>
      <c r="E1023" s="29"/>
      <c r="F1023" s="30"/>
      <c r="G1023" s="31"/>
      <c r="H1023" s="32"/>
      <c r="I1023" s="33"/>
      <c r="J1023" s="29"/>
      <c r="K1023" s="29"/>
      <c r="L1023" s="29"/>
      <c r="M1023" s="29"/>
      <c r="N1023" s="29"/>
    </row>
    <row r="1024" spans="2:14" ht="10.5" customHeight="1" thickTop="1" thickBot="1" x14ac:dyDescent="0.2">
      <c r="B1024" s="29"/>
      <c r="C1024" s="20"/>
      <c r="D1024" s="20" t="s">
        <v>1374</v>
      </c>
      <c r="E1024" s="29">
        <v>250</v>
      </c>
      <c r="F1024" s="30"/>
      <c r="G1024" s="31"/>
      <c r="H1024" s="32"/>
      <c r="I1024" s="33">
        <f>ROUND(PRODUCT(E1024:H1024),2)</f>
        <v>250</v>
      </c>
      <c r="J1024" s="29"/>
      <c r="K1024" s="29"/>
      <c r="L1024" s="29"/>
      <c r="M1024" s="29"/>
      <c r="N1024" s="29"/>
    </row>
    <row r="1025" spans="2:14" ht="10.5" customHeight="1" thickTop="1" thickBot="1" x14ac:dyDescent="0.2">
      <c r="B1025" s="29"/>
      <c r="C1025" s="20"/>
      <c r="D1025" s="29"/>
      <c r="E1025" s="29"/>
      <c r="F1025" s="30"/>
      <c r="G1025" s="31"/>
      <c r="H1025" s="32"/>
      <c r="I1025" s="33"/>
      <c r="J1025" s="29"/>
      <c r="K1025" s="29"/>
      <c r="L1025" s="29"/>
      <c r="M1025" s="29"/>
      <c r="N1025" s="29" t="s">
        <v>1375</v>
      </c>
    </row>
    <row r="1026" spans="2:14" ht="10.5" customHeight="1" thickTop="1" thickBot="1" x14ac:dyDescent="0.2">
      <c r="B1026" s="29"/>
      <c r="C1026" s="20"/>
      <c r="D1026" s="29" t="s">
        <v>1376</v>
      </c>
      <c r="E1026" s="29"/>
      <c r="F1026" s="30"/>
      <c r="G1026" s="31"/>
      <c r="H1026" s="32"/>
      <c r="I1026" s="33">
        <f>ROUND(SUM(I1023:I1025),2)</f>
        <v>250</v>
      </c>
      <c r="J1026" s="29"/>
      <c r="K1026" s="29"/>
      <c r="L1026" s="29"/>
      <c r="M1026" s="29"/>
      <c r="N1026" s="29"/>
    </row>
    <row r="1027" spans="2:14" ht="10.5" customHeight="1" thickTop="1" thickBot="1" x14ac:dyDescent="0.2">
      <c r="B1027" s="29"/>
      <c r="C1027" s="20"/>
      <c r="D1027" s="29" t="s">
        <v>1377</v>
      </c>
      <c r="E1027" s="29"/>
      <c r="F1027" s="30"/>
      <c r="G1027" s="31"/>
      <c r="H1027" s="32"/>
      <c r="I1027" s="33"/>
      <c r="J1027" s="29"/>
      <c r="K1027" s="29"/>
      <c r="L1027" s="29"/>
      <c r="M1027" s="29"/>
      <c r="N1027" s="29"/>
    </row>
    <row r="1028" spans="2:14" ht="95.75" customHeight="1" thickTop="1" thickBot="1" x14ac:dyDescent="0.2">
      <c r="B1028" s="29" t="s">
        <v>1378</v>
      </c>
      <c r="C1028" s="20" t="s">
        <v>1379</v>
      </c>
      <c r="D1028" s="46" t="s">
        <v>1380</v>
      </c>
      <c r="E1028" s="29"/>
      <c r="F1028" s="30"/>
      <c r="G1028" s="31"/>
      <c r="H1028" s="32"/>
      <c r="I1028" s="33"/>
      <c r="J1028" s="29"/>
      <c r="K1028" s="29"/>
      <c r="L1028" s="29"/>
      <c r="M1028" s="29"/>
      <c r="N1028" s="29"/>
    </row>
    <row r="1029" spans="2:14" ht="10.5" customHeight="1" thickTop="1" thickBot="1" x14ac:dyDescent="0.2">
      <c r="B1029" s="29"/>
      <c r="C1029" s="20"/>
      <c r="D1029" s="20" t="s">
        <v>1381</v>
      </c>
      <c r="E1029" s="29"/>
      <c r="F1029" s="30"/>
      <c r="G1029" s="31"/>
      <c r="H1029" s="32"/>
      <c r="I1029" s="33"/>
      <c r="J1029" s="29"/>
      <c r="K1029" s="29"/>
      <c r="L1029" s="29"/>
      <c r="M1029" s="29"/>
      <c r="N1029" s="29"/>
    </row>
    <row r="1030" spans="2:14" ht="10.5" customHeight="1" thickTop="1" thickBot="1" x14ac:dyDescent="0.2">
      <c r="B1030" s="29"/>
      <c r="C1030" s="20"/>
      <c r="D1030" s="20" t="s">
        <v>1382</v>
      </c>
      <c r="E1030" s="29">
        <v>250</v>
      </c>
      <c r="F1030" s="30"/>
      <c r="G1030" s="31"/>
      <c r="H1030" s="32"/>
      <c r="I1030" s="33">
        <f>ROUND(PRODUCT(E1030:H1030),2)</f>
        <v>250</v>
      </c>
      <c r="J1030" s="29"/>
      <c r="K1030" s="29"/>
      <c r="L1030" s="29"/>
      <c r="M1030" s="29"/>
      <c r="N1030" s="29"/>
    </row>
    <row r="1031" spans="2:14" ht="10.5" customHeight="1" thickTop="1" thickBot="1" x14ac:dyDescent="0.2">
      <c r="B1031" s="29"/>
      <c r="C1031" s="20"/>
      <c r="D1031" s="29"/>
      <c r="E1031" s="29"/>
      <c r="F1031" s="30"/>
      <c r="G1031" s="31"/>
      <c r="H1031" s="32"/>
      <c r="I1031" s="33"/>
      <c r="J1031" s="29"/>
      <c r="K1031" s="29"/>
      <c r="L1031" s="29"/>
      <c r="M1031" s="29"/>
      <c r="N1031" s="29" t="s">
        <v>1383</v>
      </c>
    </row>
    <row r="1032" spans="2:14" ht="10.5" customHeight="1" thickTop="1" thickBot="1" x14ac:dyDescent="0.2">
      <c r="B1032" s="29"/>
      <c r="C1032" s="20"/>
      <c r="D1032" s="29" t="s">
        <v>1384</v>
      </c>
      <c r="E1032" s="29"/>
      <c r="F1032" s="30"/>
      <c r="G1032" s="31"/>
      <c r="H1032" s="32"/>
      <c r="I1032" s="33">
        <f>ROUND(SUM(I1029:I1031),2)</f>
        <v>250</v>
      </c>
      <c r="J1032" s="29"/>
      <c r="K1032" s="29"/>
      <c r="L1032" s="29"/>
      <c r="M1032" s="29"/>
      <c r="N1032" s="29"/>
    </row>
    <row r="1033" spans="2:14" ht="10.5" customHeight="1" thickTop="1" thickBot="1" x14ac:dyDescent="0.2">
      <c r="B1033" s="29"/>
      <c r="C1033" s="20"/>
      <c r="D1033" s="29" t="s">
        <v>1385</v>
      </c>
      <c r="E1033" s="29"/>
      <c r="F1033" s="30"/>
      <c r="G1033" s="31"/>
      <c r="H1033" s="32"/>
      <c r="I1033" s="33"/>
      <c r="J1033" s="29"/>
      <c r="K1033" s="29"/>
      <c r="L1033" s="29"/>
      <c r="M1033" s="29"/>
      <c r="N1033" s="29"/>
    </row>
    <row r="1034" spans="2:14" ht="104.75" customHeight="1" thickTop="1" thickBot="1" x14ac:dyDescent="0.2">
      <c r="B1034" s="29" t="s">
        <v>1386</v>
      </c>
      <c r="C1034" s="20" t="s">
        <v>1387</v>
      </c>
      <c r="D1034" s="46" t="s">
        <v>1388</v>
      </c>
      <c r="E1034" s="29"/>
      <c r="F1034" s="30"/>
      <c r="G1034" s="31"/>
      <c r="H1034" s="32"/>
      <c r="I1034" s="33"/>
      <c r="J1034" s="29"/>
      <c r="K1034" s="29"/>
      <c r="L1034" s="29"/>
      <c r="M1034" s="29"/>
      <c r="N1034" s="29"/>
    </row>
    <row r="1035" spans="2:14" ht="10.5" customHeight="1" thickTop="1" thickBot="1" x14ac:dyDescent="0.2">
      <c r="B1035" s="29"/>
      <c r="C1035" s="20"/>
      <c r="D1035" s="20" t="s">
        <v>1389</v>
      </c>
      <c r="E1035" s="29"/>
      <c r="F1035" s="30"/>
      <c r="G1035" s="31"/>
      <c r="H1035" s="32"/>
      <c r="I1035" s="33"/>
      <c r="J1035" s="29"/>
      <c r="K1035" s="29"/>
      <c r="L1035" s="29"/>
      <c r="M1035" s="29"/>
      <c r="N1035" s="29"/>
    </row>
    <row r="1036" spans="2:14" ht="10.5" customHeight="1" thickTop="1" thickBot="1" x14ac:dyDescent="0.2">
      <c r="B1036" s="29"/>
      <c r="C1036" s="20"/>
      <c r="D1036" s="20" t="s">
        <v>1390</v>
      </c>
      <c r="E1036" s="29">
        <v>250</v>
      </c>
      <c r="F1036" s="30"/>
      <c r="G1036" s="31"/>
      <c r="H1036" s="32"/>
      <c r="I1036" s="33">
        <f>ROUND(PRODUCT(E1036:H1036),2)</f>
        <v>250</v>
      </c>
      <c r="J1036" s="29"/>
      <c r="K1036" s="29"/>
      <c r="L1036" s="29"/>
      <c r="M1036" s="29"/>
      <c r="N1036" s="29"/>
    </row>
    <row r="1037" spans="2:14" ht="10.5" customHeight="1" thickTop="1" thickBot="1" x14ac:dyDescent="0.2">
      <c r="B1037" s="29"/>
      <c r="C1037" s="20"/>
      <c r="D1037" s="29"/>
      <c r="E1037" s="29"/>
      <c r="F1037" s="30"/>
      <c r="G1037" s="31"/>
      <c r="H1037" s="32"/>
      <c r="I1037" s="33"/>
      <c r="J1037" s="29"/>
      <c r="K1037" s="29"/>
      <c r="L1037" s="29"/>
      <c r="M1037" s="29"/>
      <c r="N1037" s="29" t="s">
        <v>1391</v>
      </c>
    </row>
    <row r="1038" spans="2:14" ht="10.5" customHeight="1" thickTop="1" thickBot="1" x14ac:dyDescent="0.2">
      <c r="B1038" s="29"/>
      <c r="C1038" s="20"/>
      <c r="D1038" s="29" t="s">
        <v>1392</v>
      </c>
      <c r="E1038" s="29"/>
      <c r="F1038" s="30"/>
      <c r="G1038" s="31"/>
      <c r="H1038" s="32"/>
      <c r="I1038" s="33">
        <f>ROUND(SUM(I1035:I1037),2)</f>
        <v>250</v>
      </c>
      <c r="J1038" s="29"/>
      <c r="K1038" s="29"/>
      <c r="L1038" s="29"/>
      <c r="M1038" s="29"/>
      <c r="N1038" s="29"/>
    </row>
    <row r="1039" spans="2:14" ht="10.5" customHeight="1" thickTop="1" thickBot="1" x14ac:dyDescent="0.2">
      <c r="B1039" s="29"/>
      <c r="C1039" s="20"/>
      <c r="D1039" s="29" t="s">
        <v>1393</v>
      </c>
      <c r="E1039" s="29"/>
      <c r="F1039" s="30"/>
      <c r="G1039" s="31"/>
      <c r="H1039" s="32"/>
      <c r="I1039" s="33"/>
      <c r="J1039" s="29"/>
      <c r="K1039" s="29"/>
      <c r="L1039" s="29"/>
      <c r="M1039" s="29"/>
      <c r="N1039" s="29"/>
    </row>
    <row r="1040" spans="2:14" ht="64.5" customHeight="1" thickTop="1" thickBot="1" x14ac:dyDescent="0.2">
      <c r="B1040" s="29" t="s">
        <v>1394</v>
      </c>
      <c r="C1040" s="20" t="s">
        <v>1395</v>
      </c>
      <c r="D1040" s="46" t="s">
        <v>1396</v>
      </c>
      <c r="E1040" s="29"/>
      <c r="F1040" s="30"/>
      <c r="G1040" s="31"/>
      <c r="H1040" s="32"/>
      <c r="I1040" s="33"/>
      <c r="J1040" s="29"/>
      <c r="K1040" s="29"/>
      <c r="L1040" s="29"/>
      <c r="M1040" s="29"/>
      <c r="N1040" s="29"/>
    </row>
    <row r="1041" spans="2:14" ht="10.5" customHeight="1" thickTop="1" thickBot="1" x14ac:dyDescent="0.2">
      <c r="B1041" s="29"/>
      <c r="C1041" s="20"/>
      <c r="D1041" s="20" t="s">
        <v>1397</v>
      </c>
      <c r="E1041" s="29"/>
      <c r="F1041" s="30"/>
      <c r="G1041" s="31"/>
      <c r="H1041" s="32"/>
      <c r="I1041" s="33"/>
      <c r="J1041" s="29"/>
      <c r="K1041" s="29"/>
      <c r="L1041" s="29"/>
      <c r="M1041" s="29"/>
      <c r="N1041" s="29"/>
    </row>
    <row r="1042" spans="2:14" ht="10.5" customHeight="1" thickTop="1" thickBot="1" x14ac:dyDescent="0.2">
      <c r="B1042" s="29"/>
      <c r="C1042" s="20"/>
      <c r="D1042" s="20" t="s">
        <v>1398</v>
      </c>
      <c r="E1042" s="29">
        <v>170</v>
      </c>
      <c r="F1042" s="30"/>
      <c r="G1042" s="31"/>
      <c r="H1042" s="32"/>
      <c r="I1042" s="33">
        <f>ROUND(PRODUCT(E1042:H1042),2)</f>
        <v>170</v>
      </c>
      <c r="J1042" s="29"/>
      <c r="K1042" s="29"/>
      <c r="L1042" s="29"/>
      <c r="M1042" s="29"/>
      <c r="N1042" s="29"/>
    </row>
    <row r="1043" spans="2:14" ht="10.5" customHeight="1" thickTop="1" thickBot="1" x14ac:dyDescent="0.2">
      <c r="B1043" s="29"/>
      <c r="C1043" s="20"/>
      <c r="D1043" s="29"/>
      <c r="E1043" s="29"/>
      <c r="F1043" s="30"/>
      <c r="G1043" s="31"/>
      <c r="H1043" s="32"/>
      <c r="I1043" s="33"/>
      <c r="J1043" s="29"/>
      <c r="K1043" s="29"/>
      <c r="L1043" s="29"/>
      <c r="M1043" s="29"/>
      <c r="N1043" s="29" t="s">
        <v>1399</v>
      </c>
    </row>
    <row r="1044" spans="2:14" ht="10.5" customHeight="1" thickTop="1" thickBot="1" x14ac:dyDescent="0.2">
      <c r="B1044" s="29"/>
      <c r="C1044" s="20"/>
      <c r="D1044" s="29" t="s">
        <v>1400</v>
      </c>
      <c r="E1044" s="29"/>
      <c r="F1044" s="30"/>
      <c r="G1044" s="31"/>
      <c r="H1044" s="32"/>
      <c r="I1044" s="33">
        <f>ROUND(SUM(I1041:I1043),2)</f>
        <v>170</v>
      </c>
      <c r="J1044" s="29"/>
      <c r="K1044" s="29"/>
      <c r="L1044" s="29"/>
      <c r="M1044" s="29"/>
      <c r="N1044" s="29"/>
    </row>
    <row r="1045" spans="2:14" ht="10.5" customHeight="1" thickTop="1" thickBot="1" x14ac:dyDescent="0.2">
      <c r="B1045" s="29"/>
      <c r="C1045" s="20"/>
      <c r="D1045" s="29" t="s">
        <v>1401</v>
      </c>
      <c r="E1045" s="29"/>
      <c r="F1045" s="30"/>
      <c r="G1045" s="31"/>
      <c r="H1045" s="32"/>
      <c r="I1045" s="33"/>
      <c r="J1045" s="29"/>
      <c r="K1045" s="29"/>
      <c r="L1045" s="29"/>
      <c r="M1045" s="29"/>
      <c r="N1045" s="29"/>
    </row>
    <row r="1046" spans="2:14" ht="32.5" customHeight="1" thickTop="1" thickBot="1" x14ac:dyDescent="0.2">
      <c r="B1046" s="29" t="s">
        <v>1402</v>
      </c>
      <c r="C1046" s="20" t="s">
        <v>1403</v>
      </c>
      <c r="D1046" s="46" t="s">
        <v>1404</v>
      </c>
      <c r="E1046" s="29"/>
      <c r="F1046" s="30"/>
      <c r="G1046" s="31"/>
      <c r="H1046" s="32"/>
      <c r="I1046" s="33"/>
      <c r="J1046" s="29"/>
      <c r="K1046" s="29"/>
      <c r="L1046" s="29"/>
      <c r="M1046" s="29"/>
      <c r="N1046" s="29"/>
    </row>
    <row r="1047" spans="2:14" ht="10.5" customHeight="1" thickTop="1" thickBot="1" x14ac:dyDescent="0.2">
      <c r="B1047" s="29"/>
      <c r="C1047" s="20"/>
      <c r="D1047" s="20" t="s">
        <v>1405</v>
      </c>
      <c r="E1047" s="29"/>
      <c r="F1047" s="30"/>
      <c r="G1047" s="31"/>
      <c r="H1047" s="32"/>
      <c r="I1047" s="33"/>
      <c r="J1047" s="29"/>
      <c r="K1047" s="29"/>
      <c r="L1047" s="29"/>
      <c r="M1047" s="29"/>
      <c r="N1047" s="29"/>
    </row>
    <row r="1048" spans="2:14" ht="10.5" customHeight="1" thickTop="1" thickBot="1" x14ac:dyDescent="0.2">
      <c r="B1048" s="29"/>
      <c r="C1048" s="20"/>
      <c r="D1048" s="20" t="s">
        <v>1406</v>
      </c>
      <c r="E1048" s="29">
        <v>470</v>
      </c>
      <c r="F1048" s="30"/>
      <c r="G1048" s="31"/>
      <c r="H1048" s="32"/>
      <c r="I1048" s="33">
        <f>ROUND(PRODUCT(E1048:H1048),2)</f>
        <v>470</v>
      </c>
      <c r="J1048" s="29"/>
      <c r="K1048" s="29"/>
      <c r="L1048" s="29"/>
      <c r="M1048" s="29"/>
      <c r="N1048" s="29"/>
    </row>
    <row r="1049" spans="2:14" ht="10.5" customHeight="1" thickTop="1" thickBot="1" x14ac:dyDescent="0.2">
      <c r="B1049" s="29"/>
      <c r="C1049" s="20"/>
      <c r="D1049" s="29"/>
      <c r="E1049" s="29"/>
      <c r="F1049" s="30"/>
      <c r="G1049" s="31"/>
      <c r="H1049" s="32"/>
      <c r="I1049" s="33"/>
      <c r="J1049" s="29"/>
      <c r="K1049" s="29"/>
      <c r="L1049" s="29"/>
      <c r="M1049" s="29"/>
      <c r="N1049" s="29" t="s">
        <v>1407</v>
      </c>
    </row>
    <row r="1050" spans="2:14" ht="10.5" customHeight="1" thickTop="1" thickBot="1" x14ac:dyDescent="0.2">
      <c r="B1050" s="29"/>
      <c r="C1050" s="20"/>
      <c r="D1050" s="29" t="s">
        <v>1408</v>
      </c>
      <c r="E1050" s="29"/>
      <c r="F1050" s="30"/>
      <c r="G1050" s="31"/>
      <c r="H1050" s="32"/>
      <c r="I1050" s="33">
        <f>ROUND(SUM(I1047:I1049),2)</f>
        <v>470</v>
      </c>
      <c r="J1050" s="29"/>
      <c r="K1050" s="29"/>
      <c r="L1050" s="29"/>
      <c r="M1050" s="29"/>
      <c r="N1050" s="29"/>
    </row>
    <row r="1051" spans="2:14" ht="10.5" customHeight="1" thickTop="1" thickBot="1" x14ac:dyDescent="0.2">
      <c r="B1051" s="29"/>
      <c r="C1051" s="20"/>
      <c r="D1051" s="29" t="s">
        <v>1409</v>
      </c>
      <c r="E1051" s="29"/>
      <c r="F1051" s="30"/>
      <c r="G1051" s="31"/>
      <c r="H1051" s="32"/>
      <c r="I1051" s="33"/>
      <c r="J1051" s="29"/>
      <c r="K1051" s="29"/>
      <c r="L1051" s="29"/>
      <c r="M1051" s="29"/>
      <c r="N1051" s="29"/>
    </row>
    <row r="1052" spans="2:14" ht="28.5" customHeight="1" thickTop="1" thickBot="1" x14ac:dyDescent="0.2">
      <c r="B1052" s="29" t="s">
        <v>1410</v>
      </c>
      <c r="C1052" s="20" t="s">
        <v>1411</v>
      </c>
      <c r="D1052" s="46" t="s">
        <v>1412</v>
      </c>
      <c r="E1052" s="29"/>
      <c r="F1052" s="30"/>
      <c r="G1052" s="31"/>
      <c r="H1052" s="32"/>
      <c r="I1052" s="33"/>
      <c r="J1052" s="29"/>
      <c r="K1052" s="29"/>
      <c r="L1052" s="29"/>
      <c r="M1052" s="29"/>
      <c r="N1052" s="29"/>
    </row>
    <row r="1053" spans="2:14" ht="10.5" customHeight="1" thickTop="1" thickBot="1" x14ac:dyDescent="0.2">
      <c r="B1053" s="29"/>
      <c r="C1053" s="20"/>
      <c r="D1053" s="20" t="s">
        <v>1413</v>
      </c>
      <c r="E1053" s="29"/>
      <c r="F1053" s="30"/>
      <c r="G1053" s="31"/>
      <c r="H1053" s="32"/>
      <c r="I1053" s="33"/>
      <c r="J1053" s="29"/>
      <c r="K1053" s="29"/>
      <c r="L1053" s="29"/>
      <c r="M1053" s="29"/>
      <c r="N1053" s="29"/>
    </row>
    <row r="1054" spans="2:14" ht="10.5" customHeight="1" thickTop="1" thickBot="1" x14ac:dyDescent="0.2">
      <c r="B1054" s="29"/>
      <c r="C1054" s="20"/>
      <c r="D1054" s="20" t="s">
        <v>1414</v>
      </c>
      <c r="E1054" s="29">
        <v>170</v>
      </c>
      <c r="F1054" s="30"/>
      <c r="G1054" s="31"/>
      <c r="H1054" s="32"/>
      <c r="I1054" s="33">
        <f>ROUND(PRODUCT(E1054:H1054),2)</f>
        <v>170</v>
      </c>
      <c r="J1054" s="29"/>
      <c r="K1054" s="29"/>
      <c r="L1054" s="29"/>
      <c r="M1054" s="29"/>
      <c r="N1054" s="29"/>
    </row>
    <row r="1055" spans="2:14" ht="10.5" customHeight="1" thickTop="1" thickBot="1" x14ac:dyDescent="0.2">
      <c r="B1055" s="29"/>
      <c r="C1055" s="20"/>
      <c r="D1055" s="20" t="s">
        <v>1415</v>
      </c>
      <c r="E1055" s="29"/>
      <c r="F1055" s="30"/>
      <c r="G1055" s="31"/>
      <c r="H1055" s="32">
        <v>0</v>
      </c>
      <c r="I1055" s="33">
        <f>ROUND(PRODUCT(E1055:H1055),2)</f>
        <v>0</v>
      </c>
      <c r="J1055" s="29"/>
      <c r="K1055" s="29"/>
      <c r="L1055" s="29"/>
      <c r="M1055" s="29"/>
      <c r="N1055" s="29"/>
    </row>
    <row r="1056" spans="2:14" ht="10.5" customHeight="1" thickTop="1" thickBot="1" x14ac:dyDescent="0.2">
      <c r="B1056" s="29"/>
      <c r="C1056" s="20"/>
      <c r="D1056" s="29"/>
      <c r="E1056" s="29"/>
      <c r="F1056" s="30"/>
      <c r="G1056" s="31"/>
      <c r="H1056" s="32"/>
      <c r="I1056" s="33"/>
      <c r="J1056" s="29"/>
      <c r="K1056" s="29"/>
      <c r="L1056" s="29"/>
      <c r="M1056" s="29"/>
      <c r="N1056" s="29" t="s">
        <v>1416</v>
      </c>
    </row>
    <row r="1057" spans="2:14" ht="10.5" customHeight="1" thickTop="1" thickBot="1" x14ac:dyDescent="0.2">
      <c r="B1057" s="29"/>
      <c r="C1057" s="20"/>
      <c r="D1057" s="29" t="s">
        <v>1417</v>
      </c>
      <c r="E1057" s="29"/>
      <c r="F1057" s="30"/>
      <c r="G1057" s="31"/>
      <c r="H1057" s="32"/>
      <c r="I1057" s="33">
        <f>ROUND(SUM(I1053:I1056),2)</f>
        <v>170</v>
      </c>
      <c r="J1057" s="29"/>
      <c r="K1057" s="29"/>
      <c r="L1057" s="29"/>
      <c r="M1057" s="29"/>
      <c r="N1057" s="29"/>
    </row>
    <row r="1058" spans="2:14" ht="10.5" customHeight="1" thickTop="1" thickBot="1" x14ac:dyDescent="0.2">
      <c r="B1058" s="29"/>
      <c r="C1058" s="20"/>
      <c r="D1058" s="29" t="s">
        <v>1418</v>
      </c>
      <c r="E1058" s="29"/>
      <c r="F1058" s="30"/>
      <c r="G1058" s="31"/>
      <c r="H1058" s="32"/>
      <c r="I1058" s="33"/>
      <c r="J1058" s="29"/>
      <c r="K1058" s="29"/>
      <c r="L1058" s="29"/>
      <c r="M1058" s="29"/>
      <c r="N1058" s="29"/>
    </row>
    <row r="1059" spans="2:14" ht="80.25" customHeight="1" thickTop="1" thickBot="1" x14ac:dyDescent="0.2">
      <c r="B1059" s="29" t="s">
        <v>1419</v>
      </c>
      <c r="C1059" s="20" t="s">
        <v>1420</v>
      </c>
      <c r="D1059" s="46" t="s">
        <v>1421</v>
      </c>
      <c r="E1059" s="29"/>
      <c r="F1059" s="30"/>
      <c r="G1059" s="31"/>
      <c r="H1059" s="32"/>
      <c r="I1059" s="33"/>
      <c r="J1059" s="29"/>
      <c r="K1059" s="29"/>
      <c r="L1059" s="29"/>
      <c r="M1059" s="29"/>
      <c r="N1059" s="29"/>
    </row>
    <row r="1060" spans="2:14" ht="10.5" customHeight="1" thickTop="1" thickBot="1" x14ac:dyDescent="0.2">
      <c r="B1060" s="29"/>
      <c r="C1060" s="20"/>
      <c r="D1060" s="20" t="s">
        <v>1422</v>
      </c>
      <c r="E1060" s="29"/>
      <c r="F1060" s="30"/>
      <c r="G1060" s="31"/>
      <c r="H1060" s="32"/>
      <c r="I1060" s="33"/>
      <c r="J1060" s="29"/>
      <c r="K1060" s="29"/>
      <c r="L1060" s="29"/>
      <c r="M1060" s="29"/>
      <c r="N1060" s="29"/>
    </row>
    <row r="1061" spans="2:14" ht="10.5" customHeight="1" thickTop="1" thickBot="1" x14ac:dyDescent="0.2">
      <c r="B1061" s="29"/>
      <c r="C1061" s="20"/>
      <c r="D1061" s="20" t="s">
        <v>1423</v>
      </c>
      <c r="E1061" s="29">
        <v>250</v>
      </c>
      <c r="F1061" s="30"/>
      <c r="G1061" s="31"/>
      <c r="H1061" s="32"/>
      <c r="I1061" s="33">
        <f>ROUND(PRODUCT(E1061:H1061),2)</f>
        <v>250</v>
      </c>
      <c r="J1061" s="29"/>
      <c r="K1061" s="29"/>
      <c r="L1061" s="29"/>
      <c r="M1061" s="29"/>
      <c r="N1061" s="29"/>
    </row>
    <row r="1062" spans="2:14" ht="10.5" customHeight="1" thickTop="1" thickBot="1" x14ac:dyDescent="0.2">
      <c r="B1062" s="29"/>
      <c r="C1062" s="20"/>
      <c r="D1062" s="29"/>
      <c r="E1062" s="29"/>
      <c r="F1062" s="30"/>
      <c r="G1062" s="31"/>
      <c r="H1062" s="32"/>
      <c r="I1062" s="33"/>
      <c r="J1062" s="29"/>
      <c r="K1062" s="29"/>
      <c r="L1062" s="29"/>
      <c r="M1062" s="29"/>
      <c r="N1062" s="29" t="s">
        <v>1424</v>
      </c>
    </row>
    <row r="1063" spans="2:14" ht="10.5" customHeight="1" thickTop="1" thickBot="1" x14ac:dyDescent="0.2">
      <c r="B1063" s="29"/>
      <c r="C1063" s="20"/>
      <c r="D1063" s="29" t="s">
        <v>1425</v>
      </c>
      <c r="E1063" s="29"/>
      <c r="F1063" s="30"/>
      <c r="G1063" s="31"/>
      <c r="H1063" s="32"/>
      <c r="I1063" s="33">
        <f>ROUND(SUM(I1060:I1062),2)</f>
        <v>250</v>
      </c>
      <c r="J1063" s="29"/>
      <c r="K1063" s="29"/>
      <c r="L1063" s="29"/>
      <c r="M1063" s="29"/>
      <c r="N1063" s="29"/>
    </row>
    <row r="1064" spans="2:14" ht="10.5" customHeight="1" thickTop="1" thickBot="1" x14ac:dyDescent="0.2">
      <c r="B1064" s="29"/>
      <c r="C1064" s="20"/>
      <c r="D1064" s="29" t="s">
        <v>1426</v>
      </c>
      <c r="E1064" s="29"/>
      <c r="F1064" s="30"/>
      <c r="G1064" s="31"/>
      <c r="H1064" s="32"/>
      <c r="I1064" s="33"/>
      <c r="J1064" s="29"/>
      <c r="K1064" s="29"/>
      <c r="L1064" s="29"/>
      <c r="M1064" s="29"/>
      <c r="N1064" s="29"/>
    </row>
    <row r="1065" spans="2:14" ht="132" customHeight="1" thickTop="1" thickBot="1" x14ac:dyDescent="0.2">
      <c r="B1065" s="29" t="s">
        <v>1427</v>
      </c>
      <c r="C1065" s="20" t="s">
        <v>1428</v>
      </c>
      <c r="D1065" s="46" t="s">
        <v>1429</v>
      </c>
      <c r="E1065" s="29"/>
      <c r="F1065" s="30"/>
      <c r="G1065" s="31"/>
      <c r="H1065" s="32"/>
      <c r="I1065" s="33"/>
      <c r="J1065" s="29"/>
      <c r="K1065" s="29"/>
      <c r="L1065" s="29"/>
      <c r="M1065" s="29"/>
      <c r="N1065" s="29"/>
    </row>
    <row r="1066" spans="2:14" ht="10.5" customHeight="1" thickTop="1" thickBot="1" x14ac:dyDescent="0.2">
      <c r="B1066" s="29"/>
      <c r="C1066" s="20"/>
      <c r="D1066" s="20" t="s">
        <v>1430</v>
      </c>
      <c r="E1066" s="29"/>
      <c r="F1066" s="30"/>
      <c r="G1066" s="31"/>
      <c r="H1066" s="32"/>
      <c r="I1066" s="33"/>
      <c r="J1066" s="29"/>
      <c r="K1066" s="29"/>
      <c r="L1066" s="29"/>
      <c r="M1066" s="29"/>
      <c r="N1066" s="29"/>
    </row>
    <row r="1067" spans="2:14" ht="10.5" customHeight="1" thickTop="1" thickBot="1" x14ac:dyDescent="0.2">
      <c r="B1067" s="29"/>
      <c r="C1067" s="20"/>
      <c r="D1067" s="20" t="s">
        <v>1431</v>
      </c>
      <c r="E1067" s="29">
        <v>470</v>
      </c>
      <c r="F1067" s="30"/>
      <c r="G1067" s="31"/>
      <c r="H1067" s="32"/>
      <c r="I1067" s="33">
        <f>ROUND(PRODUCT(E1067:H1067),2)</f>
        <v>470</v>
      </c>
      <c r="J1067" s="29"/>
      <c r="K1067" s="29"/>
      <c r="L1067" s="29"/>
      <c r="M1067" s="29"/>
      <c r="N1067" s="29"/>
    </row>
    <row r="1068" spans="2:14" ht="10.5" customHeight="1" thickTop="1" thickBot="1" x14ac:dyDescent="0.2">
      <c r="B1068" s="29"/>
      <c r="C1068" s="20"/>
      <c r="D1068" s="29"/>
      <c r="E1068" s="29"/>
      <c r="F1068" s="30"/>
      <c r="G1068" s="31"/>
      <c r="H1068" s="32"/>
      <c r="I1068" s="33"/>
      <c r="J1068" s="29"/>
      <c r="K1068" s="29"/>
      <c r="L1068" s="29"/>
      <c r="M1068" s="29"/>
      <c r="N1068" s="29" t="s">
        <v>1432</v>
      </c>
    </row>
    <row r="1069" spans="2:14" ht="10.5" customHeight="1" thickTop="1" thickBot="1" x14ac:dyDescent="0.2">
      <c r="B1069" s="29"/>
      <c r="C1069" s="20"/>
      <c r="D1069" s="29" t="s">
        <v>1433</v>
      </c>
      <c r="E1069" s="29"/>
      <c r="F1069" s="30"/>
      <c r="G1069" s="31"/>
      <c r="H1069" s="32"/>
      <c r="I1069" s="33">
        <f>ROUND(SUM(I1066:I1068),2)</f>
        <v>470</v>
      </c>
      <c r="J1069" s="29"/>
      <c r="K1069" s="29"/>
      <c r="L1069" s="29"/>
      <c r="M1069" s="29"/>
      <c r="N1069" s="29"/>
    </row>
    <row r="1070" spans="2:14" ht="10.5" customHeight="1" thickTop="1" thickBot="1" x14ac:dyDescent="0.2">
      <c r="B1070" s="29"/>
      <c r="C1070" s="20"/>
      <c r="D1070" s="29" t="s">
        <v>1434</v>
      </c>
      <c r="E1070" s="29"/>
      <c r="F1070" s="30"/>
      <c r="G1070" s="31"/>
      <c r="H1070" s="32"/>
      <c r="I1070" s="33"/>
      <c r="J1070" s="29"/>
      <c r="K1070" s="29"/>
      <c r="L1070" s="29"/>
      <c r="M1070" s="29"/>
      <c r="N1070" s="29"/>
    </row>
    <row r="1071" spans="2:14" ht="68" customHeight="1" thickTop="1" thickBot="1" x14ac:dyDescent="0.2">
      <c r="B1071" s="29" t="s">
        <v>1435</v>
      </c>
      <c r="C1071" s="20" t="s">
        <v>1436</v>
      </c>
      <c r="D1071" s="46" t="s">
        <v>1437</v>
      </c>
      <c r="E1071" s="29"/>
      <c r="F1071" s="30"/>
      <c r="G1071" s="31"/>
      <c r="H1071" s="32"/>
      <c r="I1071" s="33"/>
      <c r="J1071" s="29"/>
      <c r="K1071" s="29"/>
      <c r="L1071" s="29"/>
      <c r="M1071" s="29"/>
      <c r="N1071" s="29"/>
    </row>
    <row r="1072" spans="2:14" ht="10.5" customHeight="1" thickTop="1" thickBot="1" x14ac:dyDescent="0.2">
      <c r="B1072" s="29"/>
      <c r="C1072" s="20"/>
      <c r="D1072" s="20" t="s">
        <v>1438</v>
      </c>
      <c r="E1072" s="29"/>
      <c r="F1072" s="30"/>
      <c r="G1072" s="31"/>
      <c r="H1072" s="32"/>
      <c r="I1072" s="33"/>
      <c r="J1072" s="29"/>
      <c r="K1072" s="29"/>
      <c r="L1072" s="29"/>
      <c r="M1072" s="29"/>
      <c r="N1072" s="29"/>
    </row>
    <row r="1073" spans="2:14" ht="10.5" customHeight="1" thickTop="1" thickBot="1" x14ac:dyDescent="0.2">
      <c r="B1073" s="29"/>
      <c r="C1073" s="20"/>
      <c r="D1073" s="20" t="s">
        <v>1439</v>
      </c>
      <c r="E1073" s="29">
        <v>240</v>
      </c>
      <c r="F1073" s="30"/>
      <c r="G1073" s="31"/>
      <c r="H1073" s="32"/>
      <c r="I1073" s="33">
        <f>ROUND(PRODUCT(E1073:H1073),2)</f>
        <v>240</v>
      </c>
      <c r="J1073" s="29"/>
      <c r="K1073" s="29"/>
      <c r="L1073" s="29"/>
      <c r="M1073" s="29"/>
      <c r="N1073" s="29"/>
    </row>
    <row r="1074" spans="2:14" ht="10.5" customHeight="1" thickTop="1" thickBot="1" x14ac:dyDescent="0.2">
      <c r="B1074" s="29"/>
      <c r="C1074" s="20"/>
      <c r="D1074" s="29"/>
      <c r="E1074" s="29"/>
      <c r="F1074" s="30"/>
      <c r="G1074" s="31"/>
      <c r="H1074" s="32"/>
      <c r="I1074" s="33"/>
      <c r="J1074" s="29"/>
      <c r="K1074" s="29"/>
      <c r="L1074" s="29"/>
      <c r="M1074" s="29"/>
      <c r="N1074" s="29" t="s">
        <v>1440</v>
      </c>
    </row>
    <row r="1075" spans="2:14" ht="10.5" customHeight="1" thickTop="1" thickBot="1" x14ac:dyDescent="0.2">
      <c r="B1075" s="29"/>
      <c r="C1075" s="20"/>
      <c r="D1075" s="29" t="s">
        <v>1441</v>
      </c>
      <c r="E1075" s="29"/>
      <c r="F1075" s="30"/>
      <c r="G1075" s="31"/>
      <c r="H1075" s="32"/>
      <c r="I1075" s="33">
        <f>ROUND(SUM(I1072:I1074),2)</f>
        <v>240</v>
      </c>
      <c r="J1075" s="29"/>
      <c r="K1075" s="29"/>
      <c r="L1075" s="29"/>
      <c r="M1075" s="29"/>
      <c r="N1075" s="29"/>
    </row>
    <row r="1076" spans="2:14" ht="10.5" customHeight="1" thickTop="1" thickBot="1" x14ac:dyDescent="0.2">
      <c r="B1076" s="29"/>
      <c r="C1076" s="20"/>
      <c r="D1076" s="29" t="s">
        <v>1442</v>
      </c>
      <c r="E1076" s="29"/>
      <c r="F1076" s="30"/>
      <c r="G1076" s="31"/>
      <c r="H1076" s="32"/>
      <c r="I1076" s="33"/>
      <c r="J1076" s="29"/>
      <c r="K1076" s="29"/>
      <c r="L1076" s="29"/>
      <c r="M1076" s="29"/>
      <c r="N1076" s="29"/>
    </row>
    <row r="1077" spans="2:14" ht="348.25" customHeight="1" thickTop="1" thickBot="1" x14ac:dyDescent="0.2">
      <c r="B1077" s="29" t="s">
        <v>1443</v>
      </c>
      <c r="C1077" s="20" t="s">
        <v>1444</v>
      </c>
      <c r="D1077" s="46" t="s">
        <v>1445</v>
      </c>
      <c r="E1077" s="29"/>
      <c r="F1077" s="30"/>
      <c r="G1077" s="31"/>
      <c r="H1077" s="32"/>
      <c r="I1077" s="33"/>
      <c r="J1077" s="29"/>
      <c r="K1077" s="29"/>
      <c r="L1077" s="29"/>
      <c r="M1077" s="29"/>
      <c r="N1077" s="29"/>
    </row>
    <row r="1078" spans="2:14" ht="10.5" customHeight="1" thickTop="1" thickBot="1" x14ac:dyDescent="0.2">
      <c r="B1078" s="29"/>
      <c r="C1078" s="20"/>
      <c r="D1078" s="20" t="s">
        <v>1446</v>
      </c>
      <c r="E1078" s="29"/>
      <c r="F1078" s="30"/>
      <c r="G1078" s="31"/>
      <c r="H1078" s="32"/>
      <c r="I1078" s="33"/>
      <c r="J1078" s="29"/>
      <c r="K1078" s="29"/>
      <c r="L1078" s="29"/>
      <c r="M1078" s="29"/>
      <c r="N1078" s="29"/>
    </row>
    <row r="1079" spans="2:14" ht="10.5" customHeight="1" thickTop="1" thickBot="1" x14ac:dyDescent="0.2">
      <c r="B1079" s="29"/>
      <c r="C1079" s="20"/>
      <c r="D1079" s="20" t="s">
        <v>1447</v>
      </c>
      <c r="E1079" s="29">
        <v>45</v>
      </c>
      <c r="F1079" s="30"/>
      <c r="G1079" s="31"/>
      <c r="H1079" s="32"/>
      <c r="I1079" s="33">
        <f>ROUND(PRODUCT(E1079:H1079),2)</f>
        <v>45</v>
      </c>
      <c r="J1079" s="29"/>
      <c r="K1079" s="29"/>
      <c r="L1079" s="29"/>
      <c r="M1079" s="29"/>
      <c r="N1079" s="29"/>
    </row>
    <row r="1080" spans="2:14" ht="10.5" customHeight="1" thickTop="1" thickBot="1" x14ac:dyDescent="0.2">
      <c r="B1080" s="29"/>
      <c r="C1080" s="20"/>
      <c r="D1080" s="29"/>
      <c r="E1080" s="29"/>
      <c r="F1080" s="30"/>
      <c r="G1080" s="31"/>
      <c r="H1080" s="32"/>
      <c r="I1080" s="33"/>
      <c r="J1080" s="29"/>
      <c r="K1080" s="29"/>
      <c r="L1080" s="29"/>
      <c r="M1080" s="29"/>
      <c r="N1080" s="29" t="s">
        <v>1448</v>
      </c>
    </row>
    <row r="1081" spans="2:14" ht="10.5" customHeight="1" thickTop="1" thickBot="1" x14ac:dyDescent="0.2">
      <c r="B1081" s="29"/>
      <c r="C1081" s="20"/>
      <c r="D1081" s="29" t="s">
        <v>1449</v>
      </c>
      <c r="E1081" s="29"/>
      <c r="F1081" s="30"/>
      <c r="G1081" s="31"/>
      <c r="H1081" s="32"/>
      <c r="I1081" s="33">
        <f>ROUND(SUM(I1078:I1080),2)</f>
        <v>45</v>
      </c>
      <c r="J1081" s="29"/>
      <c r="K1081" s="29"/>
      <c r="L1081" s="29"/>
      <c r="M1081" s="29"/>
      <c r="N1081" s="29"/>
    </row>
    <row r="1082" spans="2:14" ht="10.5" customHeight="1" thickTop="1" thickBot="1" x14ac:dyDescent="0.2">
      <c r="B1082" s="29"/>
      <c r="C1082" s="20"/>
      <c r="D1082" s="29" t="s">
        <v>1450</v>
      </c>
      <c r="E1082" s="29"/>
      <c r="F1082" s="30"/>
      <c r="G1082" s="31"/>
      <c r="H1082" s="32"/>
      <c r="I1082" s="33"/>
      <c r="J1082" s="29"/>
      <c r="K1082" s="29"/>
      <c r="L1082" s="29"/>
      <c r="M1082" s="29"/>
      <c r="N1082" s="29"/>
    </row>
    <row r="1083" spans="2:14" ht="29.25" customHeight="1" thickTop="1" thickBot="1" x14ac:dyDescent="0.2">
      <c r="B1083" s="29" t="s">
        <v>1451</v>
      </c>
      <c r="C1083" s="20" t="s">
        <v>1452</v>
      </c>
      <c r="D1083" s="46" t="s">
        <v>1453</v>
      </c>
      <c r="E1083" s="29"/>
      <c r="F1083" s="30"/>
      <c r="G1083" s="31"/>
      <c r="H1083" s="32"/>
      <c r="I1083" s="33"/>
      <c r="J1083" s="29"/>
      <c r="K1083" s="29"/>
      <c r="L1083" s="29"/>
      <c r="M1083" s="29"/>
      <c r="N1083" s="29"/>
    </row>
    <row r="1084" spans="2:14" ht="10.5" customHeight="1" thickTop="1" thickBot="1" x14ac:dyDescent="0.2">
      <c r="B1084" s="29"/>
      <c r="C1084" s="20"/>
      <c r="D1084" s="20" t="s">
        <v>1454</v>
      </c>
      <c r="E1084" s="29"/>
      <c r="F1084" s="30"/>
      <c r="G1084" s="31"/>
      <c r="H1084" s="32"/>
      <c r="I1084" s="33"/>
      <c r="J1084" s="29"/>
      <c r="K1084" s="29"/>
      <c r="L1084" s="29"/>
      <c r="M1084" s="29"/>
      <c r="N1084" s="29"/>
    </row>
    <row r="1085" spans="2:14" ht="10.5" customHeight="1" thickTop="1" thickBot="1" x14ac:dyDescent="0.2">
      <c r="B1085" s="29"/>
      <c r="C1085" s="20"/>
      <c r="D1085" s="20" t="s">
        <v>1455</v>
      </c>
      <c r="E1085" s="29">
        <v>105</v>
      </c>
      <c r="F1085" s="30"/>
      <c r="G1085" s="31"/>
      <c r="H1085" s="32"/>
      <c r="I1085" s="33">
        <f>ROUND(PRODUCT(E1085:H1085),2)</f>
        <v>105</v>
      </c>
      <c r="J1085" s="29"/>
      <c r="K1085" s="29"/>
      <c r="L1085" s="29"/>
      <c r="M1085" s="29"/>
      <c r="N1085" s="29"/>
    </row>
    <row r="1086" spans="2:14" ht="10.5" customHeight="1" thickTop="1" thickBot="1" x14ac:dyDescent="0.2">
      <c r="B1086" s="29"/>
      <c r="C1086" s="20"/>
      <c r="D1086" s="20" t="s">
        <v>1456</v>
      </c>
      <c r="E1086" s="29">
        <v>77</v>
      </c>
      <c r="F1086" s="30"/>
      <c r="G1086" s="31"/>
      <c r="H1086" s="32"/>
      <c r="I1086" s="33">
        <f>ROUND(PRODUCT(E1086:H1086),2)</f>
        <v>77</v>
      </c>
      <c r="J1086" s="29"/>
      <c r="K1086" s="29"/>
      <c r="L1086" s="29"/>
      <c r="M1086" s="29"/>
      <c r="N1086" s="29"/>
    </row>
    <row r="1087" spans="2:14" ht="10.5" customHeight="1" thickTop="1" thickBot="1" x14ac:dyDescent="0.2">
      <c r="B1087" s="29"/>
      <c r="C1087" s="20"/>
      <c r="D1087" s="29"/>
      <c r="E1087" s="29"/>
      <c r="F1087" s="30"/>
      <c r="G1087" s="31"/>
      <c r="H1087" s="32"/>
      <c r="I1087" s="33"/>
      <c r="J1087" s="29"/>
      <c r="K1087" s="29"/>
      <c r="L1087" s="29"/>
      <c r="M1087" s="29"/>
      <c r="N1087" s="29" t="s">
        <v>1457</v>
      </c>
    </row>
    <row r="1088" spans="2:14" ht="10.5" customHeight="1" thickTop="1" thickBot="1" x14ac:dyDescent="0.2">
      <c r="B1088" s="29"/>
      <c r="C1088" s="20"/>
      <c r="D1088" s="29" t="s">
        <v>1458</v>
      </c>
      <c r="E1088" s="29"/>
      <c r="F1088" s="30"/>
      <c r="G1088" s="31"/>
      <c r="H1088" s="32"/>
      <c r="I1088" s="33">
        <f>ROUND(SUM(I1084:I1087),2)</f>
        <v>182</v>
      </c>
      <c r="J1088" s="29"/>
      <c r="K1088" s="29"/>
      <c r="L1088" s="29"/>
      <c r="M1088" s="29"/>
      <c r="N1088" s="29"/>
    </row>
    <row r="1089" spans="2:14" ht="10.5" customHeight="1" thickTop="1" thickBot="1" x14ac:dyDescent="0.2">
      <c r="B1089" s="29"/>
      <c r="C1089" s="20"/>
      <c r="D1089" s="29" t="s">
        <v>1459</v>
      </c>
      <c r="E1089" s="29"/>
      <c r="F1089" s="30"/>
      <c r="G1089" s="31"/>
      <c r="H1089" s="32"/>
      <c r="I1089" s="33"/>
      <c r="J1089" s="29"/>
      <c r="K1089" s="29"/>
      <c r="L1089" s="29"/>
      <c r="M1089" s="29"/>
      <c r="N1089" s="29"/>
    </row>
    <row r="1090" spans="2:14" ht="348.25" customHeight="1" thickTop="1" thickBot="1" x14ac:dyDescent="0.2">
      <c r="B1090" s="29" t="s">
        <v>1460</v>
      </c>
      <c r="C1090" s="20" t="s">
        <v>1461</v>
      </c>
      <c r="D1090" s="46" t="s">
        <v>1462</v>
      </c>
      <c r="E1090" s="29"/>
      <c r="F1090" s="30"/>
      <c r="G1090" s="31"/>
      <c r="H1090" s="32"/>
      <c r="I1090" s="33"/>
      <c r="J1090" s="29"/>
      <c r="K1090" s="29"/>
      <c r="L1090" s="29"/>
      <c r="M1090" s="29"/>
      <c r="N1090" s="29"/>
    </row>
    <row r="1091" spans="2:14" ht="10.5" customHeight="1" thickTop="1" thickBot="1" x14ac:dyDescent="0.2">
      <c r="B1091" s="29"/>
      <c r="C1091" s="20"/>
      <c r="D1091" s="20" t="s">
        <v>1463</v>
      </c>
      <c r="E1091" s="29"/>
      <c r="F1091" s="30"/>
      <c r="G1091" s="31"/>
      <c r="H1091" s="32"/>
      <c r="I1091" s="33"/>
      <c r="J1091" s="29"/>
      <c r="K1091" s="29"/>
      <c r="L1091" s="29"/>
      <c r="M1091" s="29"/>
      <c r="N1091" s="29"/>
    </row>
    <row r="1092" spans="2:14" ht="10.5" customHeight="1" thickTop="1" thickBot="1" x14ac:dyDescent="0.2">
      <c r="B1092" s="29"/>
      <c r="C1092" s="20"/>
      <c r="D1092" s="20" t="s">
        <v>1464</v>
      </c>
      <c r="E1092" s="29">
        <v>105</v>
      </c>
      <c r="F1092" s="30"/>
      <c r="G1092" s="31"/>
      <c r="H1092" s="32"/>
      <c r="I1092" s="33">
        <f>ROUND(PRODUCT(E1092:H1092),2)</f>
        <v>105</v>
      </c>
      <c r="J1092" s="29"/>
      <c r="K1092" s="29"/>
      <c r="L1092" s="29"/>
      <c r="M1092" s="29"/>
      <c r="N1092" s="29"/>
    </row>
    <row r="1093" spans="2:14" ht="10.5" customHeight="1" thickTop="1" thickBot="1" x14ac:dyDescent="0.2">
      <c r="B1093" s="29"/>
      <c r="C1093" s="20"/>
      <c r="D1093" s="29"/>
      <c r="E1093" s="29"/>
      <c r="F1093" s="30"/>
      <c r="G1093" s="31"/>
      <c r="H1093" s="32"/>
      <c r="I1093" s="33"/>
      <c r="J1093" s="29"/>
      <c r="K1093" s="29"/>
      <c r="L1093" s="29"/>
      <c r="M1093" s="29"/>
      <c r="N1093" s="29" t="s">
        <v>1465</v>
      </c>
    </row>
    <row r="1094" spans="2:14" ht="10.5" customHeight="1" thickTop="1" thickBot="1" x14ac:dyDescent="0.2">
      <c r="B1094" s="29"/>
      <c r="C1094" s="20"/>
      <c r="D1094" s="29" t="s">
        <v>1466</v>
      </c>
      <c r="E1094" s="29"/>
      <c r="F1094" s="30"/>
      <c r="G1094" s="31"/>
      <c r="H1094" s="32"/>
      <c r="I1094" s="33">
        <f>ROUND(SUM(I1091:I1093),2)</f>
        <v>105</v>
      </c>
      <c r="J1094" s="29"/>
      <c r="K1094" s="29"/>
      <c r="L1094" s="29"/>
      <c r="M1094" s="29"/>
      <c r="N1094" s="29"/>
    </row>
    <row r="1095" spans="2:14" ht="10.5" customHeight="1" thickTop="1" thickBot="1" x14ac:dyDescent="0.2">
      <c r="B1095" s="29"/>
      <c r="C1095" s="20"/>
      <c r="D1095" s="29" t="s">
        <v>1467</v>
      </c>
      <c r="E1095" s="29"/>
      <c r="F1095" s="30"/>
      <c r="G1095" s="31"/>
      <c r="H1095" s="32"/>
      <c r="I1095" s="33"/>
      <c r="J1095" s="29"/>
      <c r="K1095" s="29"/>
      <c r="L1095" s="29"/>
      <c r="M1095" s="29"/>
      <c r="N1095" s="29"/>
    </row>
    <row r="1096" spans="2:14" ht="84" customHeight="1" thickTop="1" thickBot="1" x14ac:dyDescent="0.2">
      <c r="B1096" s="29" t="s">
        <v>1468</v>
      </c>
      <c r="C1096" s="20" t="s">
        <v>1469</v>
      </c>
      <c r="D1096" s="46" t="s">
        <v>1470</v>
      </c>
      <c r="E1096" s="29"/>
      <c r="F1096" s="30"/>
      <c r="G1096" s="31"/>
      <c r="H1096" s="32"/>
      <c r="I1096" s="33"/>
      <c r="J1096" s="29"/>
      <c r="K1096" s="29"/>
      <c r="L1096" s="29"/>
      <c r="M1096" s="29"/>
      <c r="N1096" s="29"/>
    </row>
    <row r="1097" spans="2:14" ht="10.5" customHeight="1" thickTop="1" thickBot="1" x14ac:dyDescent="0.2">
      <c r="B1097" s="29"/>
      <c r="C1097" s="20"/>
      <c r="D1097" s="20" t="s">
        <v>1471</v>
      </c>
      <c r="E1097" s="29"/>
      <c r="F1097" s="30"/>
      <c r="G1097" s="31"/>
      <c r="H1097" s="32"/>
      <c r="I1097" s="33"/>
      <c r="J1097" s="29"/>
      <c r="K1097" s="29"/>
      <c r="L1097" s="29"/>
      <c r="M1097" s="29"/>
      <c r="N1097" s="29"/>
    </row>
    <row r="1098" spans="2:14" ht="10.5" customHeight="1" thickTop="1" thickBot="1" x14ac:dyDescent="0.2">
      <c r="B1098" s="29"/>
      <c r="C1098" s="20"/>
      <c r="D1098" s="20" t="s">
        <v>1472</v>
      </c>
      <c r="E1098" s="29">
        <v>460</v>
      </c>
      <c r="F1098" s="30"/>
      <c r="G1098" s="31"/>
      <c r="H1098" s="32"/>
      <c r="I1098" s="33">
        <f>ROUND(PRODUCT(E1098:H1098),2)</f>
        <v>460</v>
      </c>
      <c r="J1098" s="29"/>
      <c r="K1098" s="29"/>
      <c r="L1098" s="29"/>
      <c r="M1098" s="29"/>
      <c r="N1098" s="29"/>
    </row>
    <row r="1099" spans="2:14" ht="10.5" customHeight="1" thickTop="1" thickBot="1" x14ac:dyDescent="0.2">
      <c r="B1099" s="29"/>
      <c r="C1099" s="20"/>
      <c r="D1099" s="29"/>
      <c r="E1099" s="29"/>
      <c r="F1099" s="30"/>
      <c r="G1099" s="31"/>
      <c r="H1099" s="32"/>
      <c r="I1099" s="33"/>
      <c r="J1099" s="29"/>
      <c r="K1099" s="29"/>
      <c r="L1099" s="29"/>
      <c r="M1099" s="29"/>
      <c r="N1099" s="29" t="s">
        <v>1473</v>
      </c>
    </row>
    <row r="1100" spans="2:14" ht="10.5" customHeight="1" thickTop="1" thickBot="1" x14ac:dyDescent="0.2">
      <c r="B1100" s="29"/>
      <c r="C1100" s="20"/>
      <c r="D1100" s="29" t="s">
        <v>1474</v>
      </c>
      <c r="E1100" s="29"/>
      <c r="F1100" s="30"/>
      <c r="G1100" s="31"/>
      <c r="H1100" s="32"/>
      <c r="I1100" s="33">
        <f>ROUND(SUM(I1097:I1099),2)</f>
        <v>460</v>
      </c>
      <c r="J1100" s="29"/>
      <c r="K1100" s="29"/>
      <c r="L1100" s="29"/>
      <c r="M1100" s="29"/>
      <c r="N1100" s="29"/>
    </row>
    <row r="1101" spans="2:14" ht="10.5" customHeight="1" thickTop="1" thickBot="1" x14ac:dyDescent="0.2">
      <c r="B1101" s="29"/>
      <c r="C1101" s="20"/>
      <c r="D1101" s="29" t="s">
        <v>1475</v>
      </c>
      <c r="E1101" s="29"/>
      <c r="F1101" s="30"/>
      <c r="G1101" s="31"/>
      <c r="H1101" s="32"/>
      <c r="I1101" s="33"/>
      <c r="J1101" s="29"/>
      <c r="K1101" s="29"/>
      <c r="L1101" s="29"/>
      <c r="M1101" s="29"/>
      <c r="N1101" s="29"/>
    </row>
    <row r="1102" spans="2:14" ht="33.25" customHeight="1" thickTop="1" thickBot="1" x14ac:dyDescent="0.2">
      <c r="B1102" s="29" t="s">
        <v>1476</v>
      </c>
      <c r="C1102" s="20" t="s">
        <v>1477</v>
      </c>
      <c r="D1102" s="46" t="s">
        <v>1478</v>
      </c>
      <c r="E1102" s="29"/>
      <c r="F1102" s="30"/>
      <c r="G1102" s="31"/>
      <c r="H1102" s="32"/>
      <c r="I1102" s="33"/>
      <c r="J1102" s="29"/>
      <c r="K1102" s="29"/>
      <c r="L1102" s="29"/>
      <c r="M1102" s="29"/>
      <c r="N1102" s="29"/>
    </row>
    <row r="1103" spans="2:14" ht="10.5" customHeight="1" thickTop="1" thickBot="1" x14ac:dyDescent="0.2">
      <c r="B1103" s="29"/>
      <c r="C1103" s="20"/>
      <c r="D1103" s="20" t="s">
        <v>1479</v>
      </c>
      <c r="E1103" s="29"/>
      <c r="F1103" s="30"/>
      <c r="G1103" s="31"/>
      <c r="H1103" s="32"/>
      <c r="I1103" s="33"/>
      <c r="J1103" s="29"/>
      <c r="K1103" s="29"/>
      <c r="L1103" s="29"/>
      <c r="M1103" s="29"/>
      <c r="N1103" s="29"/>
    </row>
    <row r="1104" spans="2:14" ht="10.5" customHeight="1" thickTop="1" thickBot="1" x14ac:dyDescent="0.2">
      <c r="B1104" s="29"/>
      <c r="C1104" s="20"/>
      <c r="D1104" s="20" t="s">
        <v>1480</v>
      </c>
      <c r="E1104" s="29">
        <v>660</v>
      </c>
      <c r="F1104" s="30"/>
      <c r="G1104" s="31"/>
      <c r="H1104" s="32"/>
      <c r="I1104" s="33">
        <f>ROUND(PRODUCT(E1104:H1104),2)</f>
        <v>660</v>
      </c>
      <c r="J1104" s="29"/>
      <c r="K1104" s="29"/>
      <c r="L1104" s="29"/>
      <c r="M1104" s="29"/>
      <c r="N1104" s="29"/>
    </row>
    <row r="1105" spans="2:14" ht="10.5" customHeight="1" thickTop="1" thickBot="1" x14ac:dyDescent="0.2">
      <c r="B1105" s="29"/>
      <c r="C1105" s="20"/>
      <c r="D1105" s="29"/>
      <c r="E1105" s="29"/>
      <c r="F1105" s="30"/>
      <c r="G1105" s="31"/>
      <c r="H1105" s="32"/>
      <c r="I1105" s="33"/>
      <c r="J1105" s="29"/>
      <c r="K1105" s="29"/>
      <c r="L1105" s="29"/>
      <c r="M1105" s="29"/>
      <c r="N1105" s="29" t="s">
        <v>1481</v>
      </c>
    </row>
    <row r="1106" spans="2:14" ht="10.5" customHeight="1" thickTop="1" thickBot="1" x14ac:dyDescent="0.2">
      <c r="B1106" s="29"/>
      <c r="C1106" s="20"/>
      <c r="D1106" s="29" t="s">
        <v>1482</v>
      </c>
      <c r="E1106" s="29"/>
      <c r="F1106" s="30"/>
      <c r="G1106" s="31"/>
      <c r="H1106" s="32"/>
      <c r="I1106" s="33">
        <f>ROUND(SUM(I1103:I1105),2)</f>
        <v>660</v>
      </c>
      <c r="J1106" s="29"/>
      <c r="K1106" s="29"/>
      <c r="L1106" s="29"/>
      <c r="M1106" s="29"/>
      <c r="N1106" s="29"/>
    </row>
    <row r="1107" spans="2:14" ht="10.5" customHeight="1" thickTop="1" thickBot="1" x14ac:dyDescent="0.2">
      <c r="B1107" s="29"/>
      <c r="C1107" s="20"/>
      <c r="D1107" s="29" t="s">
        <v>1483</v>
      </c>
      <c r="E1107" s="29"/>
      <c r="F1107" s="30"/>
      <c r="G1107" s="31"/>
      <c r="H1107" s="32"/>
      <c r="I1107" s="33"/>
      <c r="J1107" s="29"/>
      <c r="K1107" s="29"/>
      <c r="L1107" s="29"/>
      <c r="M1107" s="29"/>
      <c r="N1107" s="29"/>
    </row>
    <row r="1108" spans="2:14" ht="48.75" customHeight="1" thickTop="1" thickBot="1" x14ac:dyDescent="0.2">
      <c r="B1108" s="29" t="s">
        <v>1484</v>
      </c>
      <c r="C1108" s="20" t="s">
        <v>1485</v>
      </c>
      <c r="D1108" s="46" t="s">
        <v>1486</v>
      </c>
      <c r="E1108" s="29"/>
      <c r="F1108" s="30"/>
      <c r="G1108" s="31"/>
      <c r="H1108" s="32"/>
      <c r="I1108" s="33"/>
      <c r="J1108" s="29"/>
      <c r="K1108" s="29"/>
      <c r="L1108" s="29"/>
      <c r="M1108" s="29"/>
      <c r="N1108" s="29"/>
    </row>
    <row r="1109" spans="2:14" ht="10.5" customHeight="1" thickTop="1" thickBot="1" x14ac:dyDescent="0.2">
      <c r="B1109" s="29"/>
      <c r="C1109" s="20"/>
      <c r="D1109" s="20" t="s">
        <v>1487</v>
      </c>
      <c r="E1109" s="29"/>
      <c r="F1109" s="30"/>
      <c r="G1109" s="31"/>
      <c r="H1109" s="32"/>
      <c r="I1109" s="33"/>
      <c r="J1109" s="29"/>
      <c r="K1109" s="29"/>
      <c r="L1109" s="29"/>
      <c r="M1109" s="29"/>
      <c r="N1109" s="29"/>
    </row>
    <row r="1110" spans="2:14" ht="10.5" customHeight="1" thickTop="1" thickBot="1" x14ac:dyDescent="0.2">
      <c r="B1110" s="29"/>
      <c r="C1110" s="20"/>
      <c r="D1110" s="20" t="s">
        <v>1488</v>
      </c>
      <c r="E1110" s="29">
        <v>3295</v>
      </c>
      <c r="F1110" s="30"/>
      <c r="G1110" s="31"/>
      <c r="H1110" s="32"/>
      <c r="I1110" s="33">
        <f>ROUND(PRODUCT(E1110:H1110),2)</f>
        <v>3295</v>
      </c>
      <c r="J1110" s="29"/>
      <c r="K1110" s="29"/>
      <c r="L1110" s="29"/>
      <c r="M1110" s="29"/>
      <c r="N1110" s="29"/>
    </row>
    <row r="1111" spans="2:14" ht="10.5" customHeight="1" thickTop="1" thickBot="1" x14ac:dyDescent="0.2">
      <c r="B1111" s="29"/>
      <c r="C1111" s="20"/>
      <c r="D1111" s="29"/>
      <c r="E1111" s="29"/>
      <c r="F1111" s="30"/>
      <c r="G1111" s="31"/>
      <c r="H1111" s="32"/>
      <c r="I1111" s="33"/>
      <c r="J1111" s="29"/>
      <c r="K1111" s="29"/>
      <c r="L1111" s="29"/>
      <c r="M1111" s="29"/>
      <c r="N1111" s="29" t="s">
        <v>1489</v>
      </c>
    </row>
    <row r="1112" spans="2:14" ht="10.5" customHeight="1" thickTop="1" thickBot="1" x14ac:dyDescent="0.2">
      <c r="B1112" s="29"/>
      <c r="C1112" s="20"/>
      <c r="D1112" s="29" t="s">
        <v>1490</v>
      </c>
      <c r="E1112" s="29"/>
      <c r="F1112" s="30"/>
      <c r="G1112" s="31"/>
      <c r="H1112" s="32"/>
      <c r="I1112" s="33">
        <f>ROUND(SUM(I1109:I1111),2)</f>
        <v>3295</v>
      </c>
      <c r="J1112" s="29"/>
      <c r="K1112" s="29"/>
      <c r="L1112" s="29"/>
      <c r="M1112" s="29"/>
      <c r="N1112" s="29"/>
    </row>
    <row r="1113" spans="2:14" ht="10.5" customHeight="1" thickTop="1" thickBot="1" x14ac:dyDescent="0.2">
      <c r="B1113" s="29"/>
      <c r="C1113" s="20"/>
      <c r="D1113" s="29" t="s">
        <v>1491</v>
      </c>
      <c r="E1113" s="29"/>
      <c r="F1113" s="30"/>
      <c r="G1113" s="31"/>
      <c r="H1113" s="32"/>
      <c r="I1113" s="33"/>
      <c r="J1113" s="29"/>
      <c r="K1113" s="29"/>
      <c r="L1113" s="29"/>
      <c r="M1113" s="29"/>
      <c r="N1113" s="29"/>
    </row>
    <row r="1114" spans="2:14" ht="23.25" customHeight="1" thickTop="1" thickBot="1" x14ac:dyDescent="0.2">
      <c r="B1114" s="29" t="s">
        <v>1492</v>
      </c>
      <c r="C1114" s="20" t="s">
        <v>1493</v>
      </c>
      <c r="D1114" s="46" t="s">
        <v>1494</v>
      </c>
      <c r="E1114" s="29"/>
      <c r="F1114" s="30"/>
      <c r="G1114" s="31"/>
      <c r="H1114" s="32"/>
      <c r="I1114" s="33"/>
      <c r="J1114" s="29"/>
      <c r="K1114" s="29"/>
      <c r="L1114" s="29"/>
      <c r="M1114" s="29"/>
      <c r="N1114" s="29"/>
    </row>
    <row r="1115" spans="2:14" ht="10.5" customHeight="1" thickTop="1" thickBot="1" x14ac:dyDescent="0.2">
      <c r="B1115" s="29"/>
      <c r="C1115" s="20"/>
      <c r="D1115" s="20" t="s">
        <v>1495</v>
      </c>
      <c r="E1115" s="29"/>
      <c r="F1115" s="30"/>
      <c r="G1115" s="31"/>
      <c r="H1115" s="32"/>
      <c r="I1115" s="33"/>
      <c r="J1115" s="29"/>
      <c r="K1115" s="29"/>
      <c r="L1115" s="29"/>
      <c r="M1115" s="29"/>
      <c r="N1115" s="29"/>
    </row>
    <row r="1116" spans="2:14" ht="10.5" customHeight="1" thickTop="1" thickBot="1" x14ac:dyDescent="0.2">
      <c r="B1116" s="29"/>
      <c r="C1116" s="20"/>
      <c r="D1116" s="20" t="s">
        <v>1496</v>
      </c>
      <c r="E1116" s="29">
        <v>100</v>
      </c>
      <c r="F1116" s="30"/>
      <c r="G1116" s="31"/>
      <c r="H1116" s="32"/>
      <c r="I1116" s="33">
        <f>ROUND(PRODUCT(E1116:H1116),2)</f>
        <v>100</v>
      </c>
      <c r="J1116" s="29"/>
      <c r="K1116" s="29"/>
      <c r="L1116" s="29"/>
      <c r="M1116" s="29"/>
      <c r="N1116" s="29"/>
    </row>
    <row r="1117" spans="2:14" ht="10.5" customHeight="1" thickTop="1" thickBot="1" x14ac:dyDescent="0.2">
      <c r="B1117" s="29"/>
      <c r="C1117" s="20"/>
      <c r="D1117" s="29"/>
      <c r="E1117" s="29"/>
      <c r="F1117" s="30"/>
      <c r="G1117" s="31"/>
      <c r="H1117" s="32"/>
      <c r="I1117" s="33"/>
      <c r="J1117" s="29"/>
      <c r="K1117" s="29"/>
      <c r="L1117" s="29"/>
      <c r="M1117" s="29"/>
      <c r="N1117" s="29" t="s">
        <v>1497</v>
      </c>
    </row>
    <row r="1118" spans="2:14" ht="10.5" customHeight="1" thickTop="1" thickBot="1" x14ac:dyDescent="0.2">
      <c r="B1118" s="29"/>
      <c r="C1118" s="20"/>
      <c r="D1118" s="29" t="s">
        <v>1498</v>
      </c>
      <c r="E1118" s="29"/>
      <c r="F1118" s="30"/>
      <c r="G1118" s="31"/>
      <c r="H1118" s="32"/>
      <c r="I1118" s="33">
        <f>ROUND(SUM(I1115:I1117),2)</f>
        <v>100</v>
      </c>
      <c r="J1118" s="29"/>
      <c r="K1118" s="29"/>
      <c r="L1118" s="29"/>
      <c r="M1118" s="29"/>
      <c r="N1118" s="29"/>
    </row>
    <row r="1119" spans="2:14" ht="10.5" customHeight="1" thickTop="1" thickBot="1" x14ac:dyDescent="0.2">
      <c r="B1119" s="29"/>
      <c r="C1119" s="20"/>
      <c r="D1119" s="29" t="s">
        <v>1499</v>
      </c>
      <c r="E1119" s="29"/>
      <c r="F1119" s="30"/>
      <c r="G1119" s="31"/>
      <c r="H1119" s="32"/>
      <c r="I1119" s="33"/>
      <c r="J1119" s="29"/>
      <c r="K1119" s="29"/>
      <c r="L1119" s="29"/>
      <c r="M1119" s="29"/>
      <c r="N1119" s="29"/>
    </row>
    <row r="1120" spans="2:14" ht="67.25" customHeight="1" thickTop="1" thickBot="1" x14ac:dyDescent="0.2">
      <c r="B1120" s="29" t="s">
        <v>1500</v>
      </c>
      <c r="C1120" s="20" t="s">
        <v>1501</v>
      </c>
      <c r="D1120" s="46" t="s">
        <v>1502</v>
      </c>
      <c r="E1120" s="29"/>
      <c r="F1120" s="30"/>
      <c r="G1120" s="31"/>
      <c r="H1120" s="32"/>
      <c r="I1120" s="33"/>
      <c r="J1120" s="29"/>
      <c r="K1120" s="29"/>
      <c r="L1120" s="29"/>
      <c r="M1120" s="29"/>
      <c r="N1120" s="29"/>
    </row>
    <row r="1121" spans="2:14" ht="10.5" customHeight="1" thickTop="1" thickBot="1" x14ac:dyDescent="0.2">
      <c r="B1121" s="29"/>
      <c r="C1121" s="20"/>
      <c r="D1121" s="20" t="s">
        <v>1503</v>
      </c>
      <c r="E1121" s="29"/>
      <c r="F1121" s="30"/>
      <c r="G1121" s="31"/>
      <c r="H1121" s="32"/>
      <c r="I1121" s="33"/>
      <c r="J1121" s="29"/>
      <c r="K1121" s="29"/>
      <c r="L1121" s="29"/>
      <c r="M1121" s="29"/>
      <c r="N1121" s="29"/>
    </row>
    <row r="1122" spans="2:14" ht="10.5" customHeight="1" thickTop="1" thickBot="1" x14ac:dyDescent="0.2">
      <c r="B1122" s="29"/>
      <c r="C1122" s="20"/>
      <c r="D1122" s="20" t="s">
        <v>1504</v>
      </c>
      <c r="E1122" s="29">
        <v>360</v>
      </c>
      <c r="F1122" s="30"/>
      <c r="G1122" s="31"/>
      <c r="H1122" s="32"/>
      <c r="I1122" s="33">
        <f>ROUND(PRODUCT(E1122:H1122),2)</f>
        <v>360</v>
      </c>
      <c r="J1122" s="29"/>
      <c r="K1122" s="29"/>
      <c r="L1122" s="29"/>
      <c r="M1122" s="29"/>
      <c r="N1122" s="29"/>
    </row>
    <row r="1123" spans="2:14" ht="10.5" customHeight="1" thickTop="1" thickBot="1" x14ac:dyDescent="0.2">
      <c r="B1123" s="29"/>
      <c r="C1123" s="20"/>
      <c r="D1123" s="29"/>
      <c r="E1123" s="29"/>
      <c r="F1123" s="30"/>
      <c r="G1123" s="31"/>
      <c r="H1123" s="32"/>
      <c r="I1123" s="33"/>
      <c r="J1123" s="29"/>
      <c r="K1123" s="29"/>
      <c r="L1123" s="29"/>
      <c r="M1123" s="29"/>
      <c r="N1123" s="29" t="s">
        <v>1505</v>
      </c>
    </row>
    <row r="1124" spans="2:14" ht="10.5" customHeight="1" thickTop="1" thickBot="1" x14ac:dyDescent="0.2">
      <c r="B1124" s="29"/>
      <c r="C1124" s="20"/>
      <c r="D1124" s="29" t="s">
        <v>1506</v>
      </c>
      <c r="E1124" s="29"/>
      <c r="F1124" s="30"/>
      <c r="G1124" s="31"/>
      <c r="H1124" s="32"/>
      <c r="I1124" s="33">
        <f>ROUND(SUM(I1121:I1123),2)</f>
        <v>360</v>
      </c>
      <c r="J1124" s="29"/>
      <c r="K1124" s="29"/>
      <c r="L1124" s="29"/>
      <c r="M1124" s="29"/>
      <c r="N1124" s="29"/>
    </row>
    <row r="1125" spans="2:14" ht="10.5" customHeight="1" thickTop="1" thickBot="1" x14ac:dyDescent="0.2">
      <c r="B1125" s="29"/>
      <c r="C1125" s="20"/>
      <c r="D1125" s="29" t="s">
        <v>1507</v>
      </c>
      <c r="E1125" s="29"/>
      <c r="F1125" s="30"/>
      <c r="G1125" s="31"/>
      <c r="H1125" s="32"/>
      <c r="I1125" s="33"/>
      <c r="J1125" s="29"/>
      <c r="K1125" s="29"/>
      <c r="L1125" s="29"/>
      <c r="M1125" s="29"/>
      <c r="N1125" s="29"/>
    </row>
    <row r="1126" spans="2:14" ht="111.25" customHeight="1" thickTop="1" thickBot="1" x14ac:dyDescent="0.2">
      <c r="B1126" s="29" t="s">
        <v>1508</v>
      </c>
      <c r="C1126" s="20" t="s">
        <v>1509</v>
      </c>
      <c r="D1126" s="46" t="s">
        <v>1510</v>
      </c>
      <c r="E1126" s="29"/>
      <c r="F1126" s="30"/>
      <c r="G1126" s="31"/>
      <c r="H1126" s="32"/>
      <c r="I1126" s="33"/>
      <c r="J1126" s="29"/>
      <c r="K1126" s="29"/>
      <c r="L1126" s="29"/>
      <c r="M1126" s="29"/>
      <c r="N1126" s="29"/>
    </row>
    <row r="1127" spans="2:14" ht="10.5" customHeight="1" thickTop="1" thickBot="1" x14ac:dyDescent="0.2">
      <c r="B1127" s="29"/>
      <c r="C1127" s="20"/>
      <c r="D1127" s="20" t="s">
        <v>1511</v>
      </c>
      <c r="E1127" s="29"/>
      <c r="F1127" s="30"/>
      <c r="G1127" s="31"/>
      <c r="H1127" s="32"/>
      <c r="I1127" s="33"/>
      <c r="J1127" s="29"/>
      <c r="K1127" s="29"/>
      <c r="L1127" s="29"/>
      <c r="M1127" s="29"/>
      <c r="N1127" s="29"/>
    </row>
    <row r="1128" spans="2:14" ht="10.5" customHeight="1" thickTop="1" thickBot="1" x14ac:dyDescent="0.2">
      <c r="B1128" s="29"/>
      <c r="C1128" s="20"/>
      <c r="D1128" s="20" t="s">
        <v>1512</v>
      </c>
      <c r="E1128" s="29">
        <v>20</v>
      </c>
      <c r="F1128" s="30"/>
      <c r="G1128" s="31"/>
      <c r="H1128" s="32"/>
      <c r="I1128" s="33">
        <f>ROUND(PRODUCT(E1128:H1128),2)</f>
        <v>20</v>
      </c>
      <c r="J1128" s="29"/>
      <c r="K1128" s="29"/>
      <c r="L1128" s="29"/>
      <c r="M1128" s="29"/>
      <c r="N1128" s="29"/>
    </row>
    <row r="1129" spans="2:14" ht="10.5" customHeight="1" thickTop="1" thickBot="1" x14ac:dyDescent="0.2">
      <c r="B1129" s="29"/>
      <c r="C1129" s="20"/>
      <c r="D1129" s="29"/>
      <c r="E1129" s="29"/>
      <c r="F1129" s="30"/>
      <c r="G1129" s="31"/>
      <c r="H1129" s="32"/>
      <c r="I1129" s="33"/>
      <c r="J1129" s="29"/>
      <c r="K1129" s="29"/>
      <c r="L1129" s="29"/>
      <c r="M1129" s="29"/>
      <c r="N1129" s="29" t="s">
        <v>1513</v>
      </c>
    </row>
    <row r="1130" spans="2:14" ht="10.5" customHeight="1" thickTop="1" thickBot="1" x14ac:dyDescent="0.2">
      <c r="B1130" s="29"/>
      <c r="C1130" s="20"/>
      <c r="D1130" s="29" t="s">
        <v>1514</v>
      </c>
      <c r="E1130" s="29"/>
      <c r="F1130" s="30"/>
      <c r="G1130" s="31"/>
      <c r="H1130" s="32"/>
      <c r="I1130" s="33">
        <f>ROUND(SUM(I1127:I1129),2)</f>
        <v>20</v>
      </c>
      <c r="J1130" s="29"/>
      <c r="K1130" s="29"/>
      <c r="L1130" s="29"/>
      <c r="M1130" s="29"/>
      <c r="N1130" s="29"/>
    </row>
    <row r="1131" spans="2:14" ht="10.5" customHeight="1" thickTop="1" thickBot="1" x14ac:dyDescent="0.2">
      <c r="B1131" s="29"/>
      <c r="C1131" s="20"/>
      <c r="D1131" s="29" t="s">
        <v>1515</v>
      </c>
      <c r="E1131" s="29"/>
      <c r="F1131" s="30"/>
      <c r="G1131" s="31"/>
      <c r="H1131" s="32"/>
      <c r="I1131" s="33"/>
      <c r="J1131" s="29"/>
      <c r="K1131" s="29"/>
      <c r="L1131" s="29"/>
      <c r="M1131" s="29"/>
      <c r="N1131" s="29"/>
    </row>
    <row r="1132" spans="2:14" ht="168.75" customHeight="1" thickTop="1" thickBot="1" x14ac:dyDescent="0.2">
      <c r="B1132" s="29" t="s">
        <v>1516</v>
      </c>
      <c r="C1132" s="20" t="s">
        <v>1517</v>
      </c>
      <c r="D1132" s="46" t="s">
        <v>1518</v>
      </c>
      <c r="E1132" s="29"/>
      <c r="F1132" s="30"/>
      <c r="G1132" s="31"/>
      <c r="H1132" s="32"/>
      <c r="I1132" s="33"/>
      <c r="J1132" s="29"/>
      <c r="K1132" s="29"/>
      <c r="L1132" s="29"/>
      <c r="M1132" s="29"/>
      <c r="N1132" s="29"/>
    </row>
    <row r="1133" spans="2:14" ht="10.5" customHeight="1" thickTop="1" thickBot="1" x14ac:dyDescent="0.2">
      <c r="B1133" s="29"/>
      <c r="C1133" s="20"/>
      <c r="D1133" s="20" t="s">
        <v>1519</v>
      </c>
      <c r="E1133" s="29"/>
      <c r="F1133" s="30"/>
      <c r="G1133" s="31"/>
      <c r="H1133" s="32"/>
      <c r="I1133" s="33"/>
      <c r="J1133" s="29"/>
      <c r="K1133" s="29"/>
      <c r="L1133" s="29"/>
      <c r="M1133" s="29"/>
      <c r="N1133" s="29"/>
    </row>
    <row r="1134" spans="2:14" ht="10.5" customHeight="1" thickTop="1" thickBot="1" x14ac:dyDescent="0.2">
      <c r="B1134" s="29"/>
      <c r="C1134" s="20"/>
      <c r="D1134" s="20" t="s">
        <v>1520</v>
      </c>
      <c r="E1134" s="29">
        <v>10</v>
      </c>
      <c r="F1134" s="30"/>
      <c r="G1134" s="31"/>
      <c r="H1134" s="32"/>
      <c r="I1134" s="33">
        <f>ROUND(PRODUCT(E1134:H1134),2)</f>
        <v>10</v>
      </c>
      <c r="J1134" s="29"/>
      <c r="K1134" s="29"/>
      <c r="L1134" s="29"/>
      <c r="M1134" s="29"/>
      <c r="N1134" s="29"/>
    </row>
    <row r="1135" spans="2:14" ht="10.5" customHeight="1" thickTop="1" thickBot="1" x14ac:dyDescent="0.2">
      <c r="B1135" s="29"/>
      <c r="C1135" s="20"/>
      <c r="D1135" s="29"/>
      <c r="E1135" s="29"/>
      <c r="F1135" s="30"/>
      <c r="G1135" s="31"/>
      <c r="H1135" s="32"/>
      <c r="I1135" s="33"/>
      <c r="J1135" s="29"/>
      <c r="K1135" s="29"/>
      <c r="L1135" s="29"/>
      <c r="M1135" s="29"/>
      <c r="N1135" s="29" t="s">
        <v>1521</v>
      </c>
    </row>
    <row r="1136" spans="2:14" ht="10.5" customHeight="1" thickTop="1" thickBot="1" x14ac:dyDescent="0.2">
      <c r="B1136" s="29"/>
      <c r="C1136" s="20"/>
      <c r="D1136" s="29" t="s">
        <v>1522</v>
      </c>
      <c r="E1136" s="29"/>
      <c r="F1136" s="30"/>
      <c r="G1136" s="31"/>
      <c r="H1136" s="32"/>
      <c r="I1136" s="33">
        <f>ROUND(SUM(I1133:I1135),2)</f>
        <v>10</v>
      </c>
      <c r="J1136" s="29"/>
      <c r="K1136" s="29"/>
      <c r="L1136" s="29"/>
      <c r="M1136" s="29"/>
      <c r="N1136" s="29"/>
    </row>
    <row r="1137" spans="2:14" ht="10.5" customHeight="1" thickTop="1" thickBot="1" x14ac:dyDescent="0.2">
      <c r="B1137" s="29"/>
      <c r="C1137" s="20"/>
      <c r="D1137" s="29" t="s">
        <v>1523</v>
      </c>
      <c r="E1137" s="29"/>
      <c r="F1137" s="30"/>
      <c r="G1137" s="31"/>
      <c r="H1137" s="32"/>
      <c r="I1137" s="33"/>
      <c r="J1137" s="29"/>
      <c r="K1137" s="29"/>
      <c r="L1137" s="29"/>
      <c r="M1137" s="29"/>
      <c r="N1137" s="29"/>
    </row>
    <row r="1138" spans="2:14" ht="148" customHeight="1" thickTop="1" thickBot="1" x14ac:dyDescent="0.2">
      <c r="B1138" s="29" t="s">
        <v>1524</v>
      </c>
      <c r="C1138" s="20" t="s">
        <v>1525</v>
      </c>
      <c r="D1138" s="46" t="s">
        <v>1526</v>
      </c>
      <c r="E1138" s="29"/>
      <c r="F1138" s="30"/>
      <c r="G1138" s="31"/>
      <c r="H1138" s="32"/>
      <c r="I1138" s="33"/>
      <c r="J1138" s="29"/>
      <c r="K1138" s="29"/>
      <c r="L1138" s="29"/>
      <c r="M1138" s="29"/>
      <c r="N1138" s="29"/>
    </row>
    <row r="1139" spans="2:14" ht="10.5" customHeight="1" thickTop="1" thickBot="1" x14ac:dyDescent="0.2">
      <c r="B1139" s="29"/>
      <c r="C1139" s="20"/>
      <c r="D1139" s="20" t="s">
        <v>1527</v>
      </c>
      <c r="E1139" s="29"/>
      <c r="F1139" s="30"/>
      <c r="G1139" s="31"/>
      <c r="H1139" s="32"/>
      <c r="I1139" s="33"/>
      <c r="J1139" s="29"/>
      <c r="K1139" s="29"/>
      <c r="L1139" s="29"/>
      <c r="M1139" s="29"/>
      <c r="N1139" s="29"/>
    </row>
    <row r="1140" spans="2:14" ht="10.5" customHeight="1" thickTop="1" thickBot="1" x14ac:dyDescent="0.2">
      <c r="B1140" s="29"/>
      <c r="C1140" s="20"/>
      <c r="D1140" s="20" t="s">
        <v>1528</v>
      </c>
      <c r="E1140" s="29">
        <v>20</v>
      </c>
      <c r="F1140" s="30"/>
      <c r="G1140" s="31"/>
      <c r="H1140" s="32"/>
      <c r="I1140" s="33">
        <f>ROUND(PRODUCT(E1140:H1140),2)</f>
        <v>20</v>
      </c>
      <c r="J1140" s="29"/>
      <c r="K1140" s="29"/>
      <c r="L1140" s="29"/>
      <c r="M1140" s="29"/>
      <c r="N1140" s="29"/>
    </row>
    <row r="1141" spans="2:14" ht="10.5" customHeight="1" thickTop="1" thickBot="1" x14ac:dyDescent="0.2">
      <c r="B1141" s="29"/>
      <c r="C1141" s="20"/>
      <c r="D1141" s="29"/>
      <c r="E1141" s="29"/>
      <c r="F1141" s="30"/>
      <c r="G1141" s="31"/>
      <c r="H1141" s="32"/>
      <c r="I1141" s="33"/>
      <c r="J1141" s="29"/>
      <c r="K1141" s="29"/>
      <c r="L1141" s="29"/>
      <c r="M1141" s="29"/>
      <c r="N1141" s="29" t="s">
        <v>1529</v>
      </c>
    </row>
    <row r="1142" spans="2:14" ht="10.5" customHeight="1" thickTop="1" thickBot="1" x14ac:dyDescent="0.2">
      <c r="B1142" s="29"/>
      <c r="C1142" s="20"/>
      <c r="D1142" s="29" t="s">
        <v>1530</v>
      </c>
      <c r="E1142" s="29"/>
      <c r="F1142" s="30"/>
      <c r="G1142" s="31"/>
      <c r="H1142" s="32"/>
      <c r="I1142" s="33">
        <f>ROUND(SUM(I1139:I1141),2)</f>
        <v>20</v>
      </c>
      <c r="J1142" s="29"/>
      <c r="K1142" s="29"/>
      <c r="L1142" s="29"/>
      <c r="M1142" s="29"/>
      <c r="N1142" s="29"/>
    </row>
    <row r="1143" spans="2:14" ht="10.5" customHeight="1" thickTop="1" thickBot="1" x14ac:dyDescent="0.2">
      <c r="B1143" s="29"/>
      <c r="C1143" s="20"/>
      <c r="D1143" s="29" t="s">
        <v>1531</v>
      </c>
      <c r="E1143" s="29"/>
      <c r="F1143" s="30"/>
      <c r="G1143" s="31"/>
      <c r="H1143" s="32"/>
      <c r="I1143" s="33"/>
      <c r="J1143" s="29"/>
      <c r="K1143" s="29"/>
      <c r="L1143" s="29"/>
      <c r="M1143" s="29"/>
      <c r="N1143" s="29"/>
    </row>
    <row r="1144" spans="2:14" ht="13" customHeight="1" thickTop="1" thickBot="1" x14ac:dyDescent="0.2">
      <c r="B1144" s="29" t="s">
        <v>1532</v>
      </c>
      <c r="C1144" s="20" t="s">
        <v>1533</v>
      </c>
      <c r="D1144" s="46" t="s">
        <v>1534</v>
      </c>
      <c r="E1144" s="29"/>
      <c r="F1144" s="30"/>
      <c r="G1144" s="31"/>
      <c r="H1144" s="32"/>
      <c r="I1144" s="33"/>
      <c r="J1144" s="29"/>
      <c r="K1144" s="29"/>
      <c r="L1144" s="29"/>
      <c r="M1144" s="29"/>
      <c r="N1144" s="29"/>
    </row>
    <row r="1145" spans="2:14" ht="10.5" customHeight="1" thickTop="1" thickBot="1" x14ac:dyDescent="0.2">
      <c r="B1145" s="29"/>
      <c r="C1145" s="20"/>
      <c r="D1145" s="20" t="s">
        <v>1535</v>
      </c>
      <c r="E1145" s="29"/>
      <c r="F1145" s="30"/>
      <c r="G1145" s="31"/>
      <c r="H1145" s="32"/>
      <c r="I1145" s="33"/>
      <c r="J1145" s="29"/>
      <c r="K1145" s="29"/>
      <c r="L1145" s="29"/>
      <c r="M1145" s="29"/>
      <c r="N1145" s="29"/>
    </row>
    <row r="1146" spans="2:14" ht="10.5" customHeight="1" thickTop="1" thickBot="1" x14ac:dyDescent="0.2">
      <c r="B1146" s="29"/>
      <c r="C1146" s="20"/>
      <c r="D1146" s="20" t="s">
        <v>1536</v>
      </c>
      <c r="E1146" s="29">
        <v>200</v>
      </c>
      <c r="F1146" s="30"/>
      <c r="G1146" s="31"/>
      <c r="H1146" s="32"/>
      <c r="I1146" s="33">
        <f>ROUND(PRODUCT(E1146:H1146),2)</f>
        <v>200</v>
      </c>
      <c r="J1146" s="29"/>
      <c r="K1146" s="29"/>
      <c r="L1146" s="29"/>
      <c r="M1146" s="29"/>
      <c r="N1146" s="29"/>
    </row>
    <row r="1147" spans="2:14" ht="10.5" customHeight="1" thickTop="1" thickBot="1" x14ac:dyDescent="0.2">
      <c r="B1147" s="29"/>
      <c r="C1147" s="20"/>
      <c r="D1147" s="29"/>
      <c r="E1147" s="29"/>
      <c r="F1147" s="30"/>
      <c r="G1147" s="31"/>
      <c r="H1147" s="32"/>
      <c r="I1147" s="33"/>
      <c r="J1147" s="29"/>
      <c r="K1147" s="29"/>
      <c r="L1147" s="29"/>
      <c r="M1147" s="29"/>
      <c r="N1147" s="29" t="s">
        <v>1537</v>
      </c>
    </row>
    <row r="1148" spans="2:14" ht="10.5" customHeight="1" thickTop="1" thickBot="1" x14ac:dyDescent="0.2">
      <c r="B1148" s="29"/>
      <c r="C1148" s="20"/>
      <c r="D1148" s="29" t="s">
        <v>1538</v>
      </c>
      <c r="E1148" s="29"/>
      <c r="F1148" s="30"/>
      <c r="G1148" s="31"/>
      <c r="H1148" s="32"/>
      <c r="I1148" s="33">
        <f>ROUND(SUM(I1145:I1147),2)</f>
        <v>200</v>
      </c>
      <c r="J1148" s="29"/>
      <c r="K1148" s="29"/>
      <c r="L1148" s="29"/>
      <c r="M1148" s="29"/>
      <c r="N1148" s="29"/>
    </row>
    <row r="1149" spans="2:14" ht="10.5" customHeight="1" thickTop="1" thickBot="1" x14ac:dyDescent="0.2">
      <c r="B1149" s="29"/>
      <c r="C1149" s="20"/>
      <c r="D1149" s="29" t="s">
        <v>1539</v>
      </c>
      <c r="E1149" s="29"/>
      <c r="F1149" s="30"/>
      <c r="G1149" s="31"/>
      <c r="H1149" s="32"/>
      <c r="I1149" s="33"/>
      <c r="J1149" s="29"/>
      <c r="K1149" s="29"/>
      <c r="L1149" s="29"/>
      <c r="M1149" s="29"/>
      <c r="N1149" s="29"/>
    </row>
    <row r="1150" spans="2:14" ht="50.75" customHeight="1" thickTop="1" thickBot="1" x14ac:dyDescent="0.2">
      <c r="B1150" s="29" t="s">
        <v>1540</v>
      </c>
      <c r="C1150" s="20" t="s">
        <v>1541</v>
      </c>
      <c r="D1150" s="46" t="s">
        <v>1542</v>
      </c>
      <c r="E1150" s="29"/>
      <c r="F1150" s="30"/>
      <c r="G1150" s="31"/>
      <c r="H1150" s="32"/>
      <c r="I1150" s="33"/>
      <c r="J1150" s="29"/>
      <c r="K1150" s="29"/>
      <c r="L1150" s="29"/>
      <c r="M1150" s="29"/>
      <c r="N1150" s="29"/>
    </row>
    <row r="1151" spans="2:14" ht="10.5" customHeight="1" thickTop="1" thickBot="1" x14ac:dyDescent="0.2">
      <c r="B1151" s="29"/>
      <c r="C1151" s="20"/>
      <c r="D1151" s="20" t="s">
        <v>1543</v>
      </c>
      <c r="E1151" s="29"/>
      <c r="F1151" s="30"/>
      <c r="G1151" s="31"/>
      <c r="H1151" s="32"/>
      <c r="I1151" s="33"/>
      <c r="J1151" s="29"/>
      <c r="K1151" s="29"/>
      <c r="L1151" s="29"/>
      <c r="M1151" s="29"/>
      <c r="N1151" s="29"/>
    </row>
    <row r="1152" spans="2:14" ht="10.5" customHeight="1" thickTop="1" thickBot="1" x14ac:dyDescent="0.2">
      <c r="B1152" s="29"/>
      <c r="C1152" s="20"/>
      <c r="D1152" s="20" t="s">
        <v>1544</v>
      </c>
      <c r="E1152" s="29">
        <v>2</v>
      </c>
      <c r="F1152" s="30">
        <v>720</v>
      </c>
      <c r="G1152" s="31"/>
      <c r="H1152" s="32"/>
      <c r="I1152" s="33">
        <f>ROUND(PRODUCT(E1152:H1152),2)</f>
        <v>1440</v>
      </c>
      <c r="J1152" s="29"/>
      <c r="K1152" s="29"/>
      <c r="L1152" s="29"/>
      <c r="M1152" s="29"/>
      <c r="N1152" s="29"/>
    </row>
    <row r="1153" spans="2:14" ht="10.5" customHeight="1" thickTop="1" thickBot="1" x14ac:dyDescent="0.2">
      <c r="B1153" s="29"/>
      <c r="C1153" s="20"/>
      <c r="D1153" s="29"/>
      <c r="E1153" s="29"/>
      <c r="F1153" s="30"/>
      <c r="G1153" s="31"/>
      <c r="H1153" s="32"/>
      <c r="I1153" s="33"/>
      <c r="J1153" s="29"/>
      <c r="K1153" s="29"/>
      <c r="L1153" s="29"/>
      <c r="M1153" s="29"/>
      <c r="N1153" s="29" t="s">
        <v>1545</v>
      </c>
    </row>
    <row r="1154" spans="2:14" ht="10.5" customHeight="1" thickTop="1" thickBot="1" x14ac:dyDescent="0.2">
      <c r="B1154" s="29"/>
      <c r="C1154" s="20"/>
      <c r="D1154" s="29" t="s">
        <v>1546</v>
      </c>
      <c r="E1154" s="29"/>
      <c r="F1154" s="30"/>
      <c r="G1154" s="31"/>
      <c r="H1154" s="32"/>
      <c r="I1154" s="33">
        <f>ROUND(SUM(I1151:I1153),2)</f>
        <v>1440</v>
      </c>
      <c r="J1154" s="29"/>
      <c r="K1154" s="29"/>
      <c r="L1154" s="29"/>
      <c r="M1154" s="29"/>
      <c r="N1154" s="29"/>
    </row>
    <row r="1155" spans="2:14" ht="10.5" customHeight="1" thickTop="1" thickBot="1" x14ac:dyDescent="0.2">
      <c r="B1155" s="29"/>
      <c r="C1155" s="20"/>
      <c r="D1155" s="29" t="s">
        <v>1547</v>
      </c>
      <c r="E1155" s="29"/>
      <c r="F1155" s="30"/>
      <c r="G1155" s="31"/>
      <c r="H1155" s="32"/>
      <c r="I1155" s="33"/>
      <c r="J1155" s="29"/>
      <c r="K1155" s="29"/>
      <c r="L1155" s="29"/>
      <c r="M1155" s="29"/>
      <c r="N1155" s="29"/>
    </row>
    <row r="1156" spans="2:14" ht="36.75" customHeight="1" thickTop="1" thickBot="1" x14ac:dyDescent="0.2">
      <c r="B1156" s="29" t="s">
        <v>1548</v>
      </c>
      <c r="C1156" s="20" t="s">
        <v>1549</v>
      </c>
      <c r="D1156" s="46" t="s">
        <v>1550</v>
      </c>
      <c r="E1156" s="29"/>
      <c r="F1156" s="30"/>
      <c r="G1156" s="31"/>
      <c r="H1156" s="32"/>
      <c r="I1156" s="33"/>
      <c r="J1156" s="29"/>
      <c r="K1156" s="29"/>
      <c r="L1156" s="29"/>
      <c r="M1156" s="29"/>
      <c r="N1156" s="29"/>
    </row>
    <row r="1157" spans="2:14" ht="10.5" customHeight="1" thickTop="1" thickBot="1" x14ac:dyDescent="0.2">
      <c r="B1157" s="29"/>
      <c r="C1157" s="20"/>
      <c r="D1157" s="20" t="s">
        <v>1551</v>
      </c>
      <c r="E1157" s="29"/>
      <c r="F1157" s="30"/>
      <c r="G1157" s="31"/>
      <c r="H1157" s="32"/>
      <c r="I1157" s="33"/>
      <c r="J1157" s="29"/>
      <c r="K1157" s="29"/>
      <c r="L1157" s="29"/>
      <c r="M1157" s="29"/>
      <c r="N1157" s="29"/>
    </row>
    <row r="1158" spans="2:14" ht="10.5" customHeight="1" thickTop="1" thickBot="1" x14ac:dyDescent="0.2">
      <c r="B1158" s="29"/>
      <c r="C1158" s="20"/>
      <c r="D1158" s="20" t="s">
        <v>1552</v>
      </c>
      <c r="E1158" s="29">
        <v>2</v>
      </c>
      <c r="F1158" s="30">
        <v>700</v>
      </c>
      <c r="G1158" s="31"/>
      <c r="H1158" s="32"/>
      <c r="I1158" s="33">
        <f>ROUND(PRODUCT(E1158:H1158),2)</f>
        <v>1400</v>
      </c>
      <c r="J1158" s="29"/>
      <c r="K1158" s="29"/>
      <c r="L1158" s="29"/>
      <c r="M1158" s="29"/>
      <c r="N1158" s="29"/>
    </row>
    <row r="1159" spans="2:14" ht="10.5" customHeight="1" thickTop="1" thickBot="1" x14ac:dyDescent="0.2">
      <c r="B1159" s="29"/>
      <c r="C1159" s="20"/>
      <c r="D1159" s="29"/>
      <c r="E1159" s="29"/>
      <c r="F1159" s="30"/>
      <c r="G1159" s="31"/>
      <c r="H1159" s="32"/>
      <c r="I1159" s="33"/>
      <c r="J1159" s="29"/>
      <c r="K1159" s="29"/>
      <c r="L1159" s="29"/>
      <c r="M1159" s="29"/>
      <c r="N1159" s="29" t="s">
        <v>1553</v>
      </c>
    </row>
    <row r="1160" spans="2:14" ht="10.5" customHeight="1" thickTop="1" thickBot="1" x14ac:dyDescent="0.2">
      <c r="B1160" s="29"/>
      <c r="C1160" s="20"/>
      <c r="D1160" s="29" t="s">
        <v>1554</v>
      </c>
      <c r="E1160" s="29"/>
      <c r="F1160" s="30"/>
      <c r="G1160" s="31"/>
      <c r="H1160" s="32"/>
      <c r="I1160" s="33">
        <f>ROUND(SUM(I1157:I1159),2)</f>
        <v>1400</v>
      </c>
      <c r="J1160" s="29"/>
      <c r="K1160" s="29"/>
      <c r="L1160" s="29"/>
      <c r="M1160" s="29"/>
      <c r="N1160" s="29"/>
    </row>
    <row r="1161" spans="2:14" ht="10.5" customHeight="1" thickTop="1" thickBot="1" x14ac:dyDescent="0.2">
      <c r="B1161" s="29"/>
      <c r="C1161" s="20"/>
      <c r="D1161" s="29" t="s">
        <v>1555</v>
      </c>
      <c r="E1161" s="29"/>
      <c r="F1161" s="30"/>
      <c r="G1161" s="31"/>
      <c r="H1161" s="32"/>
      <c r="I1161" s="33"/>
      <c r="J1161" s="29"/>
      <c r="K1161" s="29"/>
      <c r="L1161" s="29"/>
      <c r="M1161" s="29"/>
      <c r="N1161" s="29"/>
    </row>
    <row r="1162" spans="2:14" ht="30.25" customHeight="1" thickTop="1" thickBot="1" x14ac:dyDescent="0.2">
      <c r="B1162" s="29" t="s">
        <v>1556</v>
      </c>
      <c r="C1162" s="20" t="s">
        <v>1557</v>
      </c>
      <c r="D1162" s="46" t="s">
        <v>1558</v>
      </c>
      <c r="E1162" s="29"/>
      <c r="F1162" s="30"/>
      <c r="G1162" s="31"/>
      <c r="H1162" s="32"/>
      <c r="I1162" s="33"/>
      <c r="J1162" s="29"/>
      <c r="K1162" s="29"/>
      <c r="L1162" s="29"/>
      <c r="M1162" s="29"/>
      <c r="N1162" s="29"/>
    </row>
    <row r="1163" spans="2:14" ht="10.5" customHeight="1" thickTop="1" thickBot="1" x14ac:dyDescent="0.2">
      <c r="B1163" s="29"/>
      <c r="C1163" s="20"/>
      <c r="D1163" s="20" t="s">
        <v>1559</v>
      </c>
      <c r="E1163" s="29"/>
      <c r="F1163" s="30"/>
      <c r="G1163" s="31"/>
      <c r="H1163" s="32"/>
      <c r="I1163" s="33"/>
      <c r="J1163" s="29"/>
      <c r="K1163" s="29"/>
      <c r="L1163" s="29"/>
      <c r="M1163" s="29"/>
      <c r="N1163" s="29"/>
    </row>
    <row r="1164" spans="2:14" ht="10.5" customHeight="1" thickTop="1" thickBot="1" x14ac:dyDescent="0.2">
      <c r="B1164" s="29"/>
      <c r="C1164" s="20"/>
      <c r="D1164" s="20" t="s">
        <v>1560</v>
      </c>
      <c r="E1164" s="29">
        <v>4</v>
      </c>
      <c r="F1164" s="30">
        <v>20</v>
      </c>
      <c r="G1164" s="31"/>
      <c r="H1164" s="32"/>
      <c r="I1164" s="33">
        <f>ROUND(PRODUCT(E1164:H1164),2)</f>
        <v>80</v>
      </c>
      <c r="J1164" s="29"/>
      <c r="K1164" s="29"/>
      <c r="L1164" s="29"/>
      <c r="M1164" s="29"/>
      <c r="N1164" s="29"/>
    </row>
    <row r="1165" spans="2:14" ht="10.5" customHeight="1" thickTop="1" thickBot="1" x14ac:dyDescent="0.2">
      <c r="B1165" s="29"/>
      <c r="C1165" s="20"/>
      <c r="D1165" s="29"/>
      <c r="E1165" s="29"/>
      <c r="F1165" s="30"/>
      <c r="G1165" s="31"/>
      <c r="H1165" s="32"/>
      <c r="I1165" s="33"/>
      <c r="J1165" s="29"/>
      <c r="K1165" s="29"/>
      <c r="L1165" s="29"/>
      <c r="M1165" s="29"/>
      <c r="N1165" s="29" t="s">
        <v>1561</v>
      </c>
    </row>
    <row r="1166" spans="2:14" ht="10.5" customHeight="1" thickTop="1" thickBot="1" x14ac:dyDescent="0.2">
      <c r="B1166" s="29"/>
      <c r="C1166" s="20"/>
      <c r="D1166" s="29" t="s">
        <v>1562</v>
      </c>
      <c r="E1166" s="29"/>
      <c r="F1166" s="30"/>
      <c r="G1166" s="31"/>
      <c r="H1166" s="32"/>
      <c r="I1166" s="33">
        <f>ROUND(SUM(I1163:I1165),2)</f>
        <v>80</v>
      </c>
      <c r="J1166" s="29"/>
      <c r="K1166" s="29"/>
      <c r="L1166" s="29"/>
      <c r="M1166" s="29"/>
      <c r="N1166" s="29"/>
    </row>
    <row r="1167" spans="2:14" ht="10.5" customHeight="1" thickTop="1" thickBot="1" x14ac:dyDescent="0.2">
      <c r="B1167" s="29"/>
      <c r="C1167" s="20"/>
      <c r="D1167" s="29" t="s">
        <v>1563</v>
      </c>
      <c r="E1167" s="29"/>
      <c r="F1167" s="30"/>
      <c r="G1167" s="31"/>
      <c r="H1167" s="32"/>
      <c r="I1167" s="33"/>
      <c r="J1167" s="29"/>
      <c r="K1167" s="29"/>
      <c r="L1167" s="29"/>
      <c r="M1167" s="29"/>
      <c r="N1167" s="29"/>
    </row>
    <row r="1168" spans="2:14" ht="70" customHeight="1" thickTop="1" thickBot="1" x14ac:dyDescent="0.2">
      <c r="B1168" s="29" t="s">
        <v>1564</v>
      </c>
      <c r="C1168" s="20" t="s">
        <v>1565</v>
      </c>
      <c r="D1168" s="46" t="s">
        <v>1566</v>
      </c>
      <c r="E1168" s="29"/>
      <c r="F1168" s="30"/>
      <c r="G1168" s="31"/>
      <c r="H1168" s="32"/>
      <c r="I1168" s="33"/>
      <c r="J1168" s="29"/>
      <c r="K1168" s="29"/>
      <c r="L1168" s="29"/>
      <c r="M1168" s="29"/>
      <c r="N1168" s="29"/>
    </row>
    <row r="1169" spans="2:14" ht="10.5" customHeight="1" thickTop="1" thickBot="1" x14ac:dyDescent="0.2">
      <c r="B1169" s="29"/>
      <c r="C1169" s="20"/>
      <c r="D1169" s="20" t="s">
        <v>1567</v>
      </c>
      <c r="E1169" s="29"/>
      <c r="F1169" s="30"/>
      <c r="G1169" s="31"/>
      <c r="H1169" s="32"/>
      <c r="I1169" s="33"/>
      <c r="J1169" s="29"/>
      <c r="K1169" s="29"/>
      <c r="L1169" s="29"/>
      <c r="M1169" s="29"/>
      <c r="N1169" s="29"/>
    </row>
    <row r="1170" spans="2:14" ht="10.5" customHeight="1" thickTop="1" thickBot="1" x14ac:dyDescent="0.2">
      <c r="B1170" s="29"/>
      <c r="C1170" s="20"/>
      <c r="D1170" s="20" t="s">
        <v>1568</v>
      </c>
      <c r="E1170" s="29">
        <v>4</v>
      </c>
      <c r="F1170" s="30">
        <v>500</v>
      </c>
      <c r="G1170" s="31"/>
      <c r="H1170" s="32"/>
      <c r="I1170" s="33">
        <f>ROUND(PRODUCT(E1170:H1170),2)</f>
        <v>2000</v>
      </c>
      <c r="J1170" s="29"/>
      <c r="K1170" s="29"/>
      <c r="L1170" s="29"/>
      <c r="M1170" s="29"/>
      <c r="N1170" s="29"/>
    </row>
    <row r="1171" spans="2:14" ht="10.5" customHeight="1" thickTop="1" thickBot="1" x14ac:dyDescent="0.2">
      <c r="B1171" s="29"/>
      <c r="C1171" s="20"/>
      <c r="D1171" s="29"/>
      <c r="E1171" s="29"/>
      <c r="F1171" s="30"/>
      <c r="G1171" s="31"/>
      <c r="H1171" s="32"/>
      <c r="I1171" s="33"/>
      <c r="J1171" s="29"/>
      <c r="K1171" s="29"/>
      <c r="L1171" s="29"/>
      <c r="M1171" s="29"/>
      <c r="N1171" s="29" t="s">
        <v>1569</v>
      </c>
    </row>
    <row r="1172" spans="2:14" ht="10.5" customHeight="1" thickTop="1" thickBot="1" x14ac:dyDescent="0.2">
      <c r="B1172" s="29"/>
      <c r="C1172" s="20"/>
      <c r="D1172" s="29" t="s">
        <v>1570</v>
      </c>
      <c r="E1172" s="29"/>
      <c r="F1172" s="30"/>
      <c r="G1172" s="31"/>
      <c r="H1172" s="32"/>
      <c r="I1172" s="33">
        <f>ROUND(SUM(I1169:I1171),2)</f>
        <v>2000</v>
      </c>
      <c r="J1172" s="29"/>
      <c r="K1172" s="29"/>
      <c r="L1172" s="29"/>
      <c r="M1172" s="29"/>
      <c r="N1172" s="29"/>
    </row>
    <row r="1173" spans="2:14" ht="10.5" customHeight="1" thickTop="1" thickBot="1" x14ac:dyDescent="0.2">
      <c r="B1173" s="29"/>
      <c r="C1173" s="20"/>
      <c r="D1173" s="29" t="s">
        <v>1571</v>
      </c>
      <c r="E1173" s="29"/>
      <c r="F1173" s="30"/>
      <c r="G1173" s="31"/>
      <c r="H1173" s="32"/>
      <c r="I1173" s="33"/>
      <c r="J1173" s="29"/>
      <c r="K1173" s="29"/>
      <c r="L1173" s="29"/>
      <c r="M1173" s="29"/>
      <c r="N1173" s="29"/>
    </row>
    <row r="1174" spans="2:14" ht="52.75" customHeight="1" thickTop="1" thickBot="1" x14ac:dyDescent="0.2">
      <c r="B1174" s="29" t="s">
        <v>1572</v>
      </c>
      <c r="C1174" s="20" t="s">
        <v>1573</v>
      </c>
      <c r="D1174" s="46" t="s">
        <v>1574</v>
      </c>
      <c r="E1174" s="29"/>
      <c r="F1174" s="30"/>
      <c r="G1174" s="31"/>
      <c r="H1174" s="32"/>
      <c r="I1174" s="33"/>
      <c r="J1174" s="29"/>
      <c r="K1174" s="29"/>
      <c r="L1174" s="29"/>
      <c r="M1174" s="29"/>
      <c r="N1174" s="29"/>
    </row>
    <row r="1175" spans="2:14" ht="10.5" customHeight="1" thickTop="1" thickBot="1" x14ac:dyDescent="0.2">
      <c r="B1175" s="29"/>
      <c r="C1175" s="20"/>
      <c r="D1175" s="20" t="s">
        <v>1575</v>
      </c>
      <c r="E1175" s="29"/>
      <c r="F1175" s="30"/>
      <c r="G1175" s="31"/>
      <c r="H1175" s="32"/>
      <c r="I1175" s="33"/>
      <c r="J1175" s="29"/>
      <c r="K1175" s="29"/>
      <c r="L1175" s="29"/>
      <c r="M1175" s="29"/>
      <c r="N1175" s="29"/>
    </row>
    <row r="1176" spans="2:14" ht="10.5" customHeight="1" thickTop="1" thickBot="1" x14ac:dyDescent="0.2">
      <c r="B1176" s="29"/>
      <c r="C1176" s="20"/>
      <c r="D1176" s="20" t="s">
        <v>1576</v>
      </c>
      <c r="E1176" s="29">
        <v>24</v>
      </c>
      <c r="F1176" s="30">
        <v>130</v>
      </c>
      <c r="G1176" s="31"/>
      <c r="H1176" s="32"/>
      <c r="I1176" s="33">
        <f>ROUND(PRODUCT(E1176:H1176),2)</f>
        <v>3120</v>
      </c>
      <c r="J1176" s="29"/>
      <c r="K1176" s="29"/>
      <c r="L1176" s="29"/>
      <c r="M1176" s="29"/>
      <c r="N1176" s="29"/>
    </row>
    <row r="1177" spans="2:14" ht="10.5" customHeight="1" thickTop="1" thickBot="1" x14ac:dyDescent="0.2">
      <c r="B1177" s="29"/>
      <c r="C1177" s="20"/>
      <c r="D1177" s="29"/>
      <c r="E1177" s="29"/>
      <c r="F1177" s="30"/>
      <c r="G1177" s="31"/>
      <c r="H1177" s="32"/>
      <c r="I1177" s="33"/>
      <c r="J1177" s="29"/>
      <c r="K1177" s="29"/>
      <c r="L1177" s="29"/>
      <c r="M1177" s="29"/>
      <c r="N1177" s="29" t="s">
        <v>1577</v>
      </c>
    </row>
    <row r="1178" spans="2:14" ht="10.5" customHeight="1" thickTop="1" thickBot="1" x14ac:dyDescent="0.2">
      <c r="B1178" s="29"/>
      <c r="C1178" s="20"/>
      <c r="D1178" s="29" t="s">
        <v>1578</v>
      </c>
      <c r="E1178" s="29"/>
      <c r="F1178" s="30"/>
      <c r="G1178" s="31"/>
      <c r="H1178" s="32"/>
      <c r="I1178" s="33">
        <f>ROUND(SUM(I1175:I1177),2)</f>
        <v>3120</v>
      </c>
      <c r="J1178" s="29"/>
      <c r="K1178" s="29"/>
      <c r="L1178" s="29"/>
      <c r="M1178" s="29"/>
      <c r="N1178" s="29"/>
    </row>
    <row r="1179" spans="2:14" ht="10.5" customHeight="1" thickTop="1" thickBot="1" x14ac:dyDescent="0.2">
      <c r="B1179" s="29"/>
      <c r="C1179" s="20"/>
      <c r="D1179" s="29" t="s">
        <v>1579</v>
      </c>
      <c r="E1179" s="29"/>
      <c r="F1179" s="30"/>
      <c r="G1179" s="31"/>
      <c r="H1179" s="32"/>
      <c r="I1179" s="33"/>
      <c r="J1179" s="29"/>
      <c r="K1179" s="29"/>
      <c r="L1179" s="29"/>
      <c r="M1179" s="29"/>
      <c r="N1179" s="29"/>
    </row>
    <row r="1180" spans="2:14" ht="24.25" customHeight="1" thickTop="1" thickBot="1" x14ac:dyDescent="0.2">
      <c r="B1180" s="29" t="s">
        <v>1580</v>
      </c>
      <c r="C1180" s="20" t="s">
        <v>1581</v>
      </c>
      <c r="D1180" s="46" t="s">
        <v>1582</v>
      </c>
      <c r="E1180" s="29"/>
      <c r="F1180" s="30"/>
      <c r="G1180" s="31"/>
      <c r="H1180" s="32"/>
      <c r="I1180" s="33"/>
      <c r="J1180" s="29"/>
      <c r="K1180" s="29"/>
      <c r="L1180" s="29"/>
      <c r="M1180" s="29"/>
      <c r="N1180" s="29"/>
    </row>
    <row r="1181" spans="2:14" ht="10.5" customHeight="1" thickTop="1" thickBot="1" x14ac:dyDescent="0.2">
      <c r="B1181" s="29"/>
      <c r="C1181" s="20"/>
      <c r="D1181" s="20" t="s">
        <v>1583</v>
      </c>
      <c r="E1181" s="29"/>
      <c r="F1181" s="30"/>
      <c r="G1181" s="31"/>
      <c r="H1181" s="32"/>
      <c r="I1181" s="33"/>
      <c r="J1181" s="29"/>
      <c r="K1181" s="29"/>
      <c r="L1181" s="29"/>
      <c r="M1181" s="29"/>
      <c r="N1181" s="29"/>
    </row>
    <row r="1182" spans="2:14" ht="10.5" customHeight="1" thickTop="1" thickBot="1" x14ac:dyDescent="0.2">
      <c r="B1182" s="29"/>
      <c r="C1182" s="20"/>
      <c r="D1182" s="20" t="s">
        <v>1584</v>
      </c>
      <c r="E1182" s="29">
        <v>20</v>
      </c>
      <c r="F1182" s="30"/>
      <c r="G1182" s="31"/>
      <c r="H1182" s="32"/>
      <c r="I1182" s="33">
        <f>ROUND(PRODUCT(E1182:H1182),2)</f>
        <v>20</v>
      </c>
      <c r="J1182" s="29"/>
      <c r="K1182" s="29"/>
      <c r="L1182" s="29"/>
      <c r="M1182" s="29"/>
      <c r="N1182" s="29"/>
    </row>
    <row r="1183" spans="2:14" ht="10.5" customHeight="1" thickTop="1" thickBot="1" x14ac:dyDescent="0.2">
      <c r="B1183" s="29"/>
      <c r="C1183" s="20"/>
      <c r="D1183" s="29"/>
      <c r="E1183" s="29"/>
      <c r="F1183" s="30"/>
      <c r="G1183" s="31"/>
      <c r="H1183" s="32"/>
      <c r="I1183" s="33"/>
      <c r="J1183" s="29"/>
      <c r="K1183" s="29"/>
      <c r="L1183" s="29"/>
      <c r="M1183" s="29"/>
      <c r="N1183" s="29" t="s">
        <v>1585</v>
      </c>
    </row>
    <row r="1184" spans="2:14" ht="10.5" customHeight="1" thickTop="1" thickBot="1" x14ac:dyDescent="0.2">
      <c r="B1184" s="29"/>
      <c r="C1184" s="20"/>
      <c r="D1184" s="29" t="s">
        <v>1586</v>
      </c>
      <c r="E1184" s="29"/>
      <c r="F1184" s="30"/>
      <c r="G1184" s="31"/>
      <c r="H1184" s="32"/>
      <c r="I1184" s="33">
        <f>ROUND(SUM(I1181:I1183),2)</f>
        <v>20</v>
      </c>
      <c r="J1184" s="29"/>
      <c r="K1184" s="29"/>
      <c r="L1184" s="29"/>
      <c r="M1184" s="29"/>
      <c r="N1184" s="29"/>
    </row>
    <row r="1185" spans="2:14" ht="10.5" customHeight="1" thickTop="1" thickBot="1" x14ac:dyDescent="0.2">
      <c r="B1185" s="29"/>
      <c r="C1185" s="20"/>
      <c r="D1185" s="29" t="s">
        <v>1587</v>
      </c>
      <c r="E1185" s="29"/>
      <c r="F1185" s="30"/>
      <c r="G1185" s="31"/>
      <c r="H1185" s="32"/>
      <c r="I1185" s="33"/>
      <c r="J1185" s="29"/>
      <c r="K1185" s="29"/>
      <c r="L1185" s="29"/>
      <c r="M1185" s="29"/>
      <c r="N1185" s="29"/>
    </row>
    <row r="1186" spans="2:14" ht="22.25" customHeight="1" thickTop="1" thickBot="1" x14ac:dyDescent="0.2">
      <c r="B1186" s="29" t="s">
        <v>1588</v>
      </c>
      <c r="C1186" s="20" t="s">
        <v>1589</v>
      </c>
      <c r="D1186" s="46" t="s">
        <v>1590</v>
      </c>
      <c r="E1186" s="29"/>
      <c r="F1186" s="30"/>
      <c r="G1186" s="31"/>
      <c r="H1186" s="32"/>
      <c r="I1186" s="33"/>
      <c r="J1186" s="29"/>
      <c r="K1186" s="29"/>
      <c r="L1186" s="29"/>
      <c r="M1186" s="29"/>
      <c r="N1186" s="29"/>
    </row>
    <row r="1187" spans="2:14" ht="10.5" customHeight="1" thickTop="1" thickBot="1" x14ac:dyDescent="0.2">
      <c r="B1187" s="29"/>
      <c r="C1187" s="20"/>
      <c r="D1187" s="20" t="s">
        <v>1591</v>
      </c>
      <c r="E1187" s="29"/>
      <c r="F1187" s="30"/>
      <c r="G1187" s="31"/>
      <c r="H1187" s="32"/>
      <c r="I1187" s="33"/>
      <c r="J1187" s="29"/>
      <c r="K1187" s="29"/>
      <c r="L1187" s="29"/>
      <c r="M1187" s="29"/>
      <c r="N1187" s="29"/>
    </row>
    <row r="1188" spans="2:14" ht="10.5" customHeight="1" thickTop="1" thickBot="1" x14ac:dyDescent="0.2">
      <c r="B1188" s="29"/>
      <c r="C1188" s="20"/>
      <c r="D1188" s="20" t="s">
        <v>1592</v>
      </c>
      <c r="E1188" s="29">
        <v>340</v>
      </c>
      <c r="F1188" s="30"/>
      <c r="G1188" s="31"/>
      <c r="H1188" s="32"/>
      <c r="I1188" s="33">
        <f>ROUND(PRODUCT(E1188:H1188),2)</f>
        <v>340</v>
      </c>
      <c r="J1188" s="29"/>
      <c r="K1188" s="29"/>
      <c r="L1188" s="29"/>
      <c r="M1188" s="29"/>
      <c r="N1188" s="29"/>
    </row>
    <row r="1189" spans="2:14" ht="10.5" customHeight="1" thickTop="1" thickBot="1" x14ac:dyDescent="0.2">
      <c r="B1189" s="29"/>
      <c r="C1189" s="20"/>
      <c r="D1189" s="29"/>
      <c r="E1189" s="29"/>
      <c r="F1189" s="30"/>
      <c r="G1189" s="31"/>
      <c r="H1189" s="32"/>
      <c r="I1189" s="33"/>
      <c r="J1189" s="29"/>
      <c r="K1189" s="29"/>
      <c r="L1189" s="29"/>
      <c r="M1189" s="29"/>
      <c r="N1189" s="29" t="s">
        <v>1593</v>
      </c>
    </row>
    <row r="1190" spans="2:14" ht="10.5" customHeight="1" thickTop="1" thickBot="1" x14ac:dyDescent="0.2">
      <c r="B1190" s="29"/>
      <c r="C1190" s="20"/>
      <c r="D1190" s="29" t="s">
        <v>1594</v>
      </c>
      <c r="E1190" s="29"/>
      <c r="F1190" s="30"/>
      <c r="G1190" s="31"/>
      <c r="H1190" s="32"/>
      <c r="I1190" s="33">
        <f>ROUND(SUM(I1187:I1189),2)</f>
        <v>340</v>
      </c>
      <c r="J1190" s="29"/>
      <c r="K1190" s="29"/>
      <c r="L1190" s="29"/>
      <c r="M1190" s="29"/>
      <c r="N1190" s="29"/>
    </row>
    <row r="1191" spans="2:14" ht="10.5" customHeight="1" thickTop="1" thickBot="1" x14ac:dyDescent="0.2">
      <c r="B1191" s="29"/>
      <c r="C1191" s="20"/>
      <c r="D1191" s="29" t="s">
        <v>1595</v>
      </c>
      <c r="E1191" s="29"/>
      <c r="F1191" s="30"/>
      <c r="G1191" s="31"/>
      <c r="H1191" s="32"/>
      <c r="I1191" s="33"/>
      <c r="J1191" s="29"/>
      <c r="K1191" s="29"/>
      <c r="L1191" s="29"/>
      <c r="M1191" s="29"/>
      <c r="N1191" s="29"/>
    </row>
    <row r="1192" spans="2:14" ht="23.75" customHeight="1" thickTop="1" thickBot="1" x14ac:dyDescent="0.2">
      <c r="B1192" s="29" t="s">
        <v>1596</v>
      </c>
      <c r="C1192" s="20" t="s">
        <v>1597</v>
      </c>
      <c r="D1192" s="46" t="s">
        <v>1598</v>
      </c>
      <c r="E1192" s="29"/>
      <c r="F1192" s="30"/>
      <c r="G1192" s="31"/>
      <c r="H1192" s="32"/>
      <c r="I1192" s="33"/>
      <c r="J1192" s="29"/>
      <c r="K1192" s="29"/>
      <c r="L1192" s="29"/>
      <c r="M1192" s="29"/>
      <c r="N1192" s="29"/>
    </row>
    <row r="1193" spans="2:14" ht="10.5" customHeight="1" thickTop="1" thickBot="1" x14ac:dyDescent="0.2">
      <c r="B1193" s="29"/>
      <c r="C1193" s="20"/>
      <c r="D1193" s="20" t="s">
        <v>1599</v>
      </c>
      <c r="E1193" s="29"/>
      <c r="F1193" s="30"/>
      <c r="G1193" s="31"/>
      <c r="H1193" s="32"/>
      <c r="I1193" s="33"/>
      <c r="J1193" s="29"/>
      <c r="K1193" s="29"/>
      <c r="L1193" s="29"/>
      <c r="M1193" s="29"/>
      <c r="N1193" s="29"/>
    </row>
    <row r="1194" spans="2:14" ht="10.5" customHeight="1" thickTop="1" thickBot="1" x14ac:dyDescent="0.2">
      <c r="B1194" s="29"/>
      <c r="C1194" s="20"/>
      <c r="D1194" s="20" t="s">
        <v>1600</v>
      </c>
      <c r="E1194" s="29">
        <v>20</v>
      </c>
      <c r="F1194" s="30"/>
      <c r="G1194" s="31"/>
      <c r="H1194" s="32"/>
      <c r="I1194" s="33">
        <f>ROUND(PRODUCT(E1194:H1194),2)</f>
        <v>20</v>
      </c>
      <c r="J1194" s="29"/>
      <c r="K1194" s="29"/>
      <c r="L1194" s="29"/>
      <c r="M1194" s="29"/>
      <c r="N1194" s="29"/>
    </row>
    <row r="1195" spans="2:14" ht="10.5" customHeight="1" thickTop="1" thickBot="1" x14ac:dyDescent="0.2">
      <c r="B1195" s="29"/>
      <c r="C1195" s="20"/>
      <c r="D1195" s="29"/>
      <c r="E1195" s="29"/>
      <c r="F1195" s="30"/>
      <c r="G1195" s="31"/>
      <c r="H1195" s="32"/>
      <c r="I1195" s="33"/>
      <c r="J1195" s="29"/>
      <c r="K1195" s="29"/>
      <c r="L1195" s="29"/>
      <c r="M1195" s="29"/>
      <c r="N1195" s="29" t="s">
        <v>1601</v>
      </c>
    </row>
    <row r="1196" spans="2:14" ht="10.5" customHeight="1" thickTop="1" thickBot="1" x14ac:dyDescent="0.2">
      <c r="B1196" s="29"/>
      <c r="C1196" s="20"/>
      <c r="D1196" s="29" t="s">
        <v>1602</v>
      </c>
      <c r="E1196" s="29"/>
      <c r="F1196" s="30"/>
      <c r="G1196" s="31"/>
      <c r="H1196" s="32"/>
      <c r="I1196" s="33">
        <f>ROUND(SUM(I1193:I1195),2)</f>
        <v>20</v>
      </c>
      <c r="J1196" s="29"/>
      <c r="K1196" s="29"/>
      <c r="L1196" s="29"/>
      <c r="M1196" s="29"/>
      <c r="N1196" s="29"/>
    </row>
    <row r="1197" spans="2:14" ht="10.5" customHeight="1" thickTop="1" thickBot="1" x14ac:dyDescent="0.2">
      <c r="B1197" s="29"/>
      <c r="C1197" s="20"/>
      <c r="D1197" s="29" t="s">
        <v>1603</v>
      </c>
      <c r="E1197" s="29"/>
      <c r="F1197" s="30"/>
      <c r="G1197" s="31"/>
      <c r="H1197" s="32"/>
      <c r="I1197" s="33"/>
      <c r="J1197" s="29"/>
      <c r="K1197" s="29"/>
      <c r="L1197" s="29"/>
      <c r="M1197" s="29"/>
      <c r="N1197" s="29"/>
    </row>
    <row r="1198" spans="2:14" ht="21.75" customHeight="1" thickTop="1" thickBot="1" x14ac:dyDescent="0.2">
      <c r="B1198" s="29" t="s">
        <v>1604</v>
      </c>
      <c r="C1198" s="20" t="s">
        <v>1605</v>
      </c>
      <c r="D1198" s="46" t="s">
        <v>1606</v>
      </c>
      <c r="E1198" s="29"/>
      <c r="F1198" s="30"/>
      <c r="G1198" s="31"/>
      <c r="H1198" s="32"/>
      <c r="I1198" s="33"/>
      <c r="J1198" s="29"/>
      <c r="K1198" s="29"/>
      <c r="L1198" s="29"/>
      <c r="M1198" s="29"/>
      <c r="N1198" s="29"/>
    </row>
    <row r="1199" spans="2:14" ht="10.5" customHeight="1" thickTop="1" thickBot="1" x14ac:dyDescent="0.2">
      <c r="B1199" s="29"/>
      <c r="C1199" s="20"/>
      <c r="D1199" s="20" t="s">
        <v>1607</v>
      </c>
      <c r="E1199" s="29"/>
      <c r="F1199" s="30"/>
      <c r="G1199" s="31"/>
      <c r="H1199" s="32"/>
      <c r="I1199" s="33"/>
      <c r="J1199" s="29"/>
      <c r="K1199" s="29"/>
      <c r="L1199" s="29"/>
      <c r="M1199" s="29"/>
      <c r="N1199" s="29"/>
    </row>
    <row r="1200" spans="2:14" ht="10.5" customHeight="1" thickTop="1" thickBot="1" x14ac:dyDescent="0.2">
      <c r="B1200" s="29"/>
      <c r="C1200" s="20"/>
      <c r="D1200" s="20" t="s">
        <v>1608</v>
      </c>
      <c r="E1200" s="29">
        <v>340</v>
      </c>
      <c r="F1200" s="30"/>
      <c r="G1200" s="31"/>
      <c r="H1200" s="32"/>
      <c r="I1200" s="33">
        <f>ROUND(PRODUCT(E1200:H1200),2)</f>
        <v>340</v>
      </c>
      <c r="J1200" s="29"/>
      <c r="K1200" s="29"/>
      <c r="L1200" s="29"/>
      <c r="M1200" s="29"/>
      <c r="N1200" s="29"/>
    </row>
    <row r="1201" spans="2:14" ht="10.5" customHeight="1" thickTop="1" thickBot="1" x14ac:dyDescent="0.2">
      <c r="B1201" s="29"/>
      <c r="C1201" s="20"/>
      <c r="D1201" s="29"/>
      <c r="E1201" s="29"/>
      <c r="F1201" s="30"/>
      <c r="G1201" s="31"/>
      <c r="H1201" s="32"/>
      <c r="I1201" s="33"/>
      <c r="J1201" s="29"/>
      <c r="K1201" s="29"/>
      <c r="L1201" s="29"/>
      <c r="M1201" s="29"/>
      <c r="N1201" s="29" t="s">
        <v>1609</v>
      </c>
    </row>
    <row r="1202" spans="2:14" ht="10.5" customHeight="1" thickTop="1" thickBot="1" x14ac:dyDescent="0.2">
      <c r="B1202" s="29"/>
      <c r="C1202" s="20"/>
      <c r="D1202" s="29" t="s">
        <v>1610</v>
      </c>
      <c r="E1202" s="29"/>
      <c r="F1202" s="30"/>
      <c r="G1202" s="31"/>
      <c r="H1202" s="32"/>
      <c r="I1202" s="33">
        <f>ROUND(SUM(I1199:I1201),2)</f>
        <v>340</v>
      </c>
      <c r="J1202" s="29"/>
      <c r="K1202" s="29"/>
      <c r="L1202" s="29"/>
      <c r="M1202" s="29"/>
      <c r="N1202" s="29"/>
    </row>
    <row r="1203" spans="2:14" ht="10.5" customHeight="1" thickTop="1" thickBot="1" x14ac:dyDescent="0.2">
      <c r="B1203" s="29"/>
      <c r="C1203" s="20"/>
      <c r="D1203" s="29" t="s">
        <v>1611</v>
      </c>
      <c r="E1203" s="29"/>
      <c r="F1203" s="30"/>
      <c r="G1203" s="31"/>
      <c r="H1203" s="32"/>
      <c r="I1203" s="33"/>
      <c r="J1203" s="29"/>
      <c r="K1203" s="29"/>
      <c r="L1203" s="29"/>
      <c r="M1203" s="29"/>
      <c r="N1203" s="29"/>
    </row>
    <row r="1204" spans="2:14" ht="35.25" customHeight="1" thickTop="1" thickBot="1" x14ac:dyDescent="0.2">
      <c r="B1204" s="29" t="s">
        <v>1612</v>
      </c>
      <c r="C1204" s="20" t="s">
        <v>1613</v>
      </c>
      <c r="D1204" s="46" t="s">
        <v>1614</v>
      </c>
      <c r="E1204" s="29"/>
      <c r="F1204" s="30"/>
      <c r="G1204" s="31"/>
      <c r="H1204" s="32"/>
      <c r="I1204" s="33"/>
      <c r="J1204" s="29"/>
      <c r="K1204" s="29"/>
      <c r="L1204" s="29"/>
      <c r="M1204" s="29"/>
      <c r="N1204" s="29"/>
    </row>
    <row r="1205" spans="2:14" ht="10.5" customHeight="1" thickTop="1" thickBot="1" x14ac:dyDescent="0.2">
      <c r="B1205" s="29"/>
      <c r="C1205" s="20"/>
      <c r="D1205" s="20" t="s">
        <v>1615</v>
      </c>
      <c r="E1205" s="29"/>
      <c r="F1205" s="30"/>
      <c r="G1205" s="31"/>
      <c r="H1205" s="32"/>
      <c r="I1205" s="33"/>
      <c r="J1205" s="29"/>
      <c r="K1205" s="29"/>
      <c r="L1205" s="29"/>
      <c r="M1205" s="29"/>
      <c r="N1205" s="29"/>
    </row>
    <row r="1206" spans="2:14" ht="10.5" customHeight="1" thickTop="1" thickBot="1" x14ac:dyDescent="0.2">
      <c r="B1206" s="29"/>
      <c r="C1206" s="20"/>
      <c r="D1206" s="20" t="s">
        <v>1616</v>
      </c>
      <c r="E1206" s="29">
        <v>15</v>
      </c>
      <c r="F1206" s="30"/>
      <c r="G1206" s="31"/>
      <c r="H1206" s="32"/>
      <c r="I1206" s="33">
        <f>ROUND(PRODUCT(E1206:H1206),2)</f>
        <v>15</v>
      </c>
      <c r="J1206" s="29"/>
      <c r="K1206" s="29"/>
      <c r="L1206" s="29"/>
      <c r="M1206" s="29"/>
      <c r="N1206" s="29"/>
    </row>
    <row r="1207" spans="2:14" ht="10.5" customHeight="1" thickTop="1" thickBot="1" x14ac:dyDescent="0.2">
      <c r="B1207" s="29"/>
      <c r="C1207" s="20"/>
      <c r="D1207" s="29"/>
      <c r="E1207" s="29"/>
      <c r="F1207" s="30"/>
      <c r="G1207" s="31"/>
      <c r="H1207" s="32"/>
      <c r="I1207" s="33"/>
      <c r="J1207" s="29"/>
      <c r="K1207" s="29"/>
      <c r="L1207" s="29"/>
      <c r="M1207" s="29"/>
      <c r="N1207" s="29" t="s">
        <v>1617</v>
      </c>
    </row>
    <row r="1208" spans="2:14" ht="10.5" customHeight="1" thickTop="1" thickBot="1" x14ac:dyDescent="0.2">
      <c r="B1208" s="29"/>
      <c r="C1208" s="20"/>
      <c r="D1208" s="29" t="s">
        <v>1618</v>
      </c>
      <c r="E1208" s="29"/>
      <c r="F1208" s="30"/>
      <c r="G1208" s="31"/>
      <c r="H1208" s="32"/>
      <c r="I1208" s="33">
        <f>ROUND(SUM(I1205:I1207),2)</f>
        <v>15</v>
      </c>
      <c r="J1208" s="29"/>
      <c r="K1208" s="29"/>
      <c r="L1208" s="29"/>
      <c r="M1208" s="29"/>
      <c r="N1208" s="29"/>
    </row>
    <row r="1209" spans="2:14" ht="10.5" customHeight="1" thickTop="1" thickBot="1" x14ac:dyDescent="0.2">
      <c r="B1209" s="29"/>
      <c r="C1209" s="20"/>
      <c r="D1209" s="29" t="s">
        <v>1619</v>
      </c>
      <c r="E1209" s="29"/>
      <c r="F1209" s="30"/>
      <c r="G1209" s="31"/>
      <c r="H1209" s="32"/>
      <c r="I1209" s="33"/>
      <c r="J1209" s="29"/>
      <c r="K1209" s="29"/>
      <c r="L1209" s="29"/>
      <c r="M1209" s="29"/>
      <c r="N1209" s="29"/>
    </row>
    <row r="1210" spans="2:14" ht="33.25" customHeight="1" thickTop="1" thickBot="1" x14ac:dyDescent="0.2">
      <c r="B1210" s="29" t="s">
        <v>1620</v>
      </c>
      <c r="C1210" s="20" t="s">
        <v>1621</v>
      </c>
      <c r="D1210" s="46" t="s">
        <v>1622</v>
      </c>
      <c r="E1210" s="29"/>
      <c r="F1210" s="30"/>
      <c r="G1210" s="31"/>
      <c r="H1210" s="32"/>
      <c r="I1210" s="33"/>
      <c r="J1210" s="29"/>
      <c r="K1210" s="29"/>
      <c r="L1210" s="29"/>
      <c r="M1210" s="29"/>
      <c r="N1210" s="29"/>
    </row>
    <row r="1211" spans="2:14" ht="10.5" customHeight="1" thickTop="1" thickBot="1" x14ac:dyDescent="0.2">
      <c r="B1211" s="29"/>
      <c r="C1211" s="20"/>
      <c r="D1211" s="20" t="s">
        <v>1623</v>
      </c>
      <c r="E1211" s="29"/>
      <c r="F1211" s="30"/>
      <c r="G1211" s="31"/>
      <c r="H1211" s="32"/>
      <c r="I1211" s="33"/>
      <c r="J1211" s="29"/>
      <c r="K1211" s="29"/>
      <c r="L1211" s="29"/>
      <c r="M1211" s="29"/>
      <c r="N1211" s="29"/>
    </row>
    <row r="1212" spans="2:14" ht="10.5" customHeight="1" thickTop="1" thickBot="1" x14ac:dyDescent="0.2">
      <c r="B1212" s="29"/>
      <c r="C1212" s="20"/>
      <c r="D1212" s="20" t="s">
        <v>1624</v>
      </c>
      <c r="E1212" s="29">
        <v>255</v>
      </c>
      <c r="F1212" s="30"/>
      <c r="G1212" s="31"/>
      <c r="H1212" s="32"/>
      <c r="I1212" s="33">
        <f>ROUND(PRODUCT(E1212:H1212),2)</f>
        <v>255</v>
      </c>
      <c r="J1212" s="29"/>
      <c r="K1212" s="29"/>
      <c r="L1212" s="29"/>
      <c r="M1212" s="29"/>
      <c r="N1212" s="29"/>
    </row>
    <row r="1213" spans="2:14" ht="10.5" customHeight="1" thickTop="1" thickBot="1" x14ac:dyDescent="0.2">
      <c r="B1213" s="29"/>
      <c r="C1213" s="20"/>
      <c r="D1213" s="29"/>
      <c r="E1213" s="29"/>
      <c r="F1213" s="30"/>
      <c r="G1213" s="31"/>
      <c r="H1213" s="32"/>
      <c r="I1213" s="33"/>
      <c r="J1213" s="29"/>
      <c r="K1213" s="29"/>
      <c r="L1213" s="29"/>
      <c r="M1213" s="29"/>
      <c r="N1213" s="29" t="s">
        <v>1625</v>
      </c>
    </row>
    <row r="1214" spans="2:14" ht="10.5" customHeight="1" thickTop="1" thickBot="1" x14ac:dyDescent="0.2">
      <c r="B1214" s="29"/>
      <c r="C1214" s="20"/>
      <c r="D1214" s="29" t="s">
        <v>1626</v>
      </c>
      <c r="E1214" s="29"/>
      <c r="F1214" s="30"/>
      <c r="G1214" s="31"/>
      <c r="H1214" s="32"/>
      <c r="I1214" s="33">
        <f>ROUND(SUM(I1211:I1213),2)</f>
        <v>255</v>
      </c>
      <c r="J1214" s="29"/>
      <c r="K1214" s="29"/>
      <c r="L1214" s="29"/>
      <c r="M1214" s="29"/>
      <c r="N1214" s="29"/>
    </row>
    <row r="1215" spans="2:14" ht="10.5" customHeight="1" thickTop="1" thickBot="1" x14ac:dyDescent="0.2">
      <c r="B1215" s="29"/>
      <c r="C1215" s="20"/>
      <c r="D1215" s="29" t="s">
        <v>1627</v>
      </c>
      <c r="E1215" s="29"/>
      <c r="F1215" s="30"/>
      <c r="G1215" s="31"/>
      <c r="H1215" s="32"/>
      <c r="I1215" s="33"/>
      <c r="J1215" s="29"/>
      <c r="K1215" s="29"/>
      <c r="L1215" s="29"/>
      <c r="M1215" s="29"/>
      <c r="N1215" s="29"/>
    </row>
    <row r="1216" spans="2:14" ht="30.75" customHeight="1" thickTop="1" thickBot="1" x14ac:dyDescent="0.2">
      <c r="B1216" s="29" t="s">
        <v>1628</v>
      </c>
      <c r="C1216" s="20" t="s">
        <v>1629</v>
      </c>
      <c r="D1216" s="46" t="s">
        <v>1630</v>
      </c>
      <c r="E1216" s="29"/>
      <c r="F1216" s="30"/>
      <c r="G1216" s="31"/>
      <c r="H1216" s="32"/>
      <c r="I1216" s="33"/>
      <c r="J1216" s="29"/>
      <c r="K1216" s="29"/>
      <c r="L1216" s="29"/>
      <c r="M1216" s="29"/>
      <c r="N1216" s="29"/>
    </row>
    <row r="1217" spans="2:14" ht="10.5" customHeight="1" thickTop="1" thickBot="1" x14ac:dyDescent="0.2">
      <c r="B1217" s="29"/>
      <c r="C1217" s="20"/>
      <c r="D1217" s="20" t="s">
        <v>1631</v>
      </c>
      <c r="E1217" s="29"/>
      <c r="F1217" s="30"/>
      <c r="G1217" s="31"/>
      <c r="H1217" s="32"/>
      <c r="I1217" s="33"/>
      <c r="J1217" s="29"/>
      <c r="K1217" s="29"/>
      <c r="L1217" s="29"/>
      <c r="M1217" s="29"/>
      <c r="N1217" s="29"/>
    </row>
    <row r="1218" spans="2:14" ht="10.5" customHeight="1" thickTop="1" thickBot="1" x14ac:dyDescent="0.2">
      <c r="B1218" s="29"/>
      <c r="C1218" s="20"/>
      <c r="D1218" s="20" t="s">
        <v>1632</v>
      </c>
      <c r="E1218" s="29">
        <v>5</v>
      </c>
      <c r="F1218" s="30"/>
      <c r="G1218" s="31"/>
      <c r="H1218" s="32"/>
      <c r="I1218" s="33">
        <f>ROUND(PRODUCT(E1218:H1218),2)</f>
        <v>5</v>
      </c>
      <c r="J1218" s="29"/>
      <c r="K1218" s="29"/>
      <c r="L1218" s="29"/>
      <c r="M1218" s="29"/>
      <c r="N1218" s="29"/>
    </row>
    <row r="1219" spans="2:14" ht="10.5" customHeight="1" thickTop="1" thickBot="1" x14ac:dyDescent="0.2">
      <c r="B1219" s="29"/>
      <c r="C1219" s="20"/>
      <c r="D1219" s="29"/>
      <c r="E1219" s="29"/>
      <c r="F1219" s="30"/>
      <c r="G1219" s="31"/>
      <c r="H1219" s="32"/>
      <c r="I1219" s="33"/>
      <c r="J1219" s="29"/>
      <c r="K1219" s="29"/>
      <c r="L1219" s="29"/>
      <c r="M1219" s="29"/>
      <c r="N1219" s="29" t="s">
        <v>1633</v>
      </c>
    </row>
    <row r="1220" spans="2:14" ht="10.5" customHeight="1" thickTop="1" thickBot="1" x14ac:dyDescent="0.2">
      <c r="B1220" s="29"/>
      <c r="C1220" s="20"/>
      <c r="D1220" s="29" t="s">
        <v>1634</v>
      </c>
      <c r="E1220" s="29"/>
      <c r="F1220" s="30"/>
      <c r="G1220" s="31"/>
      <c r="H1220" s="32"/>
      <c r="I1220" s="33">
        <f>ROUND(SUM(I1217:I1219),2)</f>
        <v>5</v>
      </c>
      <c r="J1220" s="29"/>
      <c r="K1220" s="29"/>
      <c r="L1220" s="29"/>
      <c r="M1220" s="29"/>
      <c r="N1220" s="29"/>
    </row>
    <row r="1221" spans="2:14" ht="10.5" customHeight="1" thickTop="1" thickBot="1" x14ac:dyDescent="0.2">
      <c r="B1221" s="29"/>
      <c r="C1221" s="20"/>
      <c r="D1221" s="29" t="s">
        <v>1635</v>
      </c>
      <c r="E1221" s="29"/>
      <c r="F1221" s="30"/>
      <c r="G1221" s="31"/>
      <c r="H1221" s="32"/>
      <c r="I1221" s="33"/>
      <c r="J1221" s="29"/>
      <c r="K1221" s="29"/>
      <c r="L1221" s="29"/>
      <c r="M1221" s="29"/>
      <c r="N1221" s="29"/>
    </row>
    <row r="1222" spans="2:14" ht="28.75" customHeight="1" thickTop="1" thickBot="1" x14ac:dyDescent="0.2">
      <c r="B1222" s="29" t="s">
        <v>1636</v>
      </c>
      <c r="C1222" s="20" t="s">
        <v>1637</v>
      </c>
      <c r="D1222" s="46" t="s">
        <v>1638</v>
      </c>
      <c r="E1222" s="29"/>
      <c r="F1222" s="30"/>
      <c r="G1222" s="31"/>
      <c r="H1222" s="32"/>
      <c r="I1222" s="33"/>
      <c r="J1222" s="29"/>
      <c r="K1222" s="29"/>
      <c r="L1222" s="29"/>
      <c r="M1222" s="29"/>
      <c r="N1222" s="29"/>
    </row>
    <row r="1223" spans="2:14" ht="10.5" customHeight="1" thickTop="1" thickBot="1" x14ac:dyDescent="0.2">
      <c r="B1223" s="29"/>
      <c r="C1223" s="20"/>
      <c r="D1223" s="20" t="s">
        <v>1639</v>
      </c>
      <c r="E1223" s="29"/>
      <c r="F1223" s="30"/>
      <c r="G1223" s="31"/>
      <c r="H1223" s="32"/>
      <c r="I1223" s="33"/>
      <c r="J1223" s="29"/>
      <c r="K1223" s="29"/>
      <c r="L1223" s="29"/>
      <c r="M1223" s="29"/>
      <c r="N1223" s="29"/>
    </row>
    <row r="1224" spans="2:14" ht="10.5" customHeight="1" thickTop="1" thickBot="1" x14ac:dyDescent="0.2">
      <c r="B1224" s="29"/>
      <c r="C1224" s="20"/>
      <c r="D1224" s="20" t="s">
        <v>1640</v>
      </c>
      <c r="E1224" s="29">
        <v>85</v>
      </c>
      <c r="F1224" s="30"/>
      <c r="G1224" s="31"/>
      <c r="H1224" s="32"/>
      <c r="I1224" s="33">
        <f>ROUND(PRODUCT(E1224:H1224),2)</f>
        <v>85</v>
      </c>
      <c r="J1224" s="29"/>
      <c r="K1224" s="29"/>
      <c r="L1224" s="29"/>
      <c r="M1224" s="29"/>
      <c r="N1224" s="29"/>
    </row>
    <row r="1225" spans="2:14" ht="10.5" customHeight="1" thickTop="1" thickBot="1" x14ac:dyDescent="0.2">
      <c r="B1225" s="29"/>
      <c r="C1225" s="20"/>
      <c r="D1225" s="29"/>
      <c r="E1225" s="29"/>
      <c r="F1225" s="30"/>
      <c r="G1225" s="31"/>
      <c r="H1225" s="32"/>
      <c r="I1225" s="33"/>
      <c r="J1225" s="29"/>
      <c r="K1225" s="29"/>
      <c r="L1225" s="29"/>
      <c r="M1225" s="29"/>
      <c r="N1225" s="29" t="s">
        <v>1641</v>
      </c>
    </row>
    <row r="1226" spans="2:14" ht="10.5" customHeight="1" thickTop="1" thickBot="1" x14ac:dyDescent="0.2">
      <c r="B1226" s="29"/>
      <c r="C1226" s="20"/>
      <c r="D1226" s="29" t="s">
        <v>1642</v>
      </c>
      <c r="E1226" s="29"/>
      <c r="F1226" s="30"/>
      <c r="G1226" s="31"/>
      <c r="H1226" s="32"/>
      <c r="I1226" s="33">
        <f>ROUND(SUM(I1223:I1225),2)</f>
        <v>85</v>
      </c>
      <c r="J1226" s="29"/>
      <c r="K1226" s="29"/>
      <c r="L1226" s="29"/>
      <c r="M1226" s="29"/>
      <c r="N1226" s="29"/>
    </row>
    <row r="1227" spans="2:14" ht="10.5" customHeight="1" thickTop="1" thickBot="1" x14ac:dyDescent="0.2">
      <c r="B1227" s="29"/>
      <c r="C1227" s="20"/>
      <c r="D1227" s="29" t="s">
        <v>1643</v>
      </c>
      <c r="E1227" s="29"/>
      <c r="F1227" s="30"/>
      <c r="G1227" s="31"/>
      <c r="H1227" s="32"/>
      <c r="I1227" s="33"/>
      <c r="J1227" s="29"/>
      <c r="K1227" s="29"/>
      <c r="L1227" s="29"/>
      <c r="M1227" s="29"/>
      <c r="N1227" s="29"/>
    </row>
    <row r="1228" spans="2:14" ht="83.75" customHeight="1" thickTop="1" thickBot="1" x14ac:dyDescent="0.2">
      <c r="B1228" s="29" t="s">
        <v>1644</v>
      </c>
      <c r="C1228" s="20" t="s">
        <v>1645</v>
      </c>
      <c r="D1228" s="46" t="s">
        <v>1646</v>
      </c>
      <c r="E1228" s="29"/>
      <c r="F1228" s="30"/>
      <c r="G1228" s="31"/>
      <c r="H1228" s="32"/>
      <c r="I1228" s="33"/>
      <c r="J1228" s="29"/>
      <c r="K1228" s="29"/>
      <c r="L1228" s="29"/>
      <c r="M1228" s="29"/>
      <c r="N1228" s="29"/>
    </row>
    <row r="1229" spans="2:14" ht="10.5" customHeight="1" thickTop="1" thickBot="1" x14ac:dyDescent="0.2">
      <c r="B1229" s="29"/>
      <c r="C1229" s="20"/>
      <c r="D1229" s="20" t="s">
        <v>1647</v>
      </c>
      <c r="E1229" s="29"/>
      <c r="F1229" s="30"/>
      <c r="G1229" s="31"/>
      <c r="H1229" s="32"/>
      <c r="I1229" s="33"/>
      <c r="J1229" s="29"/>
      <c r="K1229" s="29"/>
      <c r="L1229" s="29"/>
      <c r="M1229" s="29"/>
      <c r="N1229" s="29"/>
    </row>
    <row r="1230" spans="2:14" ht="10.5" customHeight="1" thickTop="1" thickBot="1" x14ac:dyDescent="0.2">
      <c r="B1230" s="29"/>
      <c r="C1230" s="20"/>
      <c r="D1230" s="20" t="s">
        <v>1648</v>
      </c>
      <c r="E1230" s="29">
        <v>7</v>
      </c>
      <c r="F1230" s="30"/>
      <c r="G1230" s="31"/>
      <c r="H1230" s="32"/>
      <c r="I1230" s="33">
        <f>ROUND(PRODUCT(E1230:H1230),2)</f>
        <v>7</v>
      </c>
      <c r="J1230" s="29"/>
      <c r="K1230" s="29"/>
      <c r="L1230" s="29"/>
      <c r="M1230" s="29"/>
      <c r="N1230" s="29"/>
    </row>
    <row r="1231" spans="2:14" ht="10.5" customHeight="1" thickTop="1" thickBot="1" x14ac:dyDescent="0.2">
      <c r="B1231" s="29"/>
      <c r="C1231" s="20"/>
      <c r="D1231" s="29"/>
      <c r="E1231" s="29"/>
      <c r="F1231" s="30"/>
      <c r="G1231" s="31"/>
      <c r="H1231" s="32"/>
      <c r="I1231" s="33"/>
      <c r="J1231" s="29"/>
      <c r="K1231" s="29"/>
      <c r="L1231" s="29"/>
      <c r="M1231" s="29"/>
      <c r="N1231" s="29" t="s">
        <v>1649</v>
      </c>
    </row>
    <row r="1232" spans="2:14" ht="10.5" customHeight="1" thickTop="1" thickBot="1" x14ac:dyDescent="0.2">
      <c r="B1232" s="29"/>
      <c r="C1232" s="20"/>
      <c r="D1232" s="29" t="s">
        <v>1650</v>
      </c>
      <c r="E1232" s="29"/>
      <c r="F1232" s="30"/>
      <c r="G1232" s="31"/>
      <c r="H1232" s="32"/>
      <c r="I1232" s="33">
        <f>ROUND(SUM(I1229:I1231),2)</f>
        <v>7</v>
      </c>
      <c r="J1232" s="29"/>
      <c r="K1232" s="29"/>
      <c r="L1232" s="29"/>
      <c r="M1232" s="29"/>
      <c r="N1232" s="29"/>
    </row>
    <row r="1233" spans="2:14" ht="10.5" customHeight="1" thickTop="1" thickBot="1" x14ac:dyDescent="0.2">
      <c r="B1233" s="29"/>
      <c r="C1233" s="20"/>
      <c r="D1233" s="29" t="s">
        <v>1651</v>
      </c>
      <c r="E1233" s="29"/>
      <c r="F1233" s="30"/>
      <c r="G1233" s="31"/>
      <c r="H1233" s="32"/>
      <c r="I1233" s="33"/>
      <c r="J1233" s="29"/>
      <c r="K1233" s="29"/>
      <c r="L1233" s="29"/>
      <c r="M1233" s="29"/>
      <c r="N1233" s="29"/>
    </row>
    <row r="1234" spans="2:14" ht="82" customHeight="1" thickTop="1" thickBot="1" x14ac:dyDescent="0.2">
      <c r="B1234" s="29" t="s">
        <v>1652</v>
      </c>
      <c r="C1234" s="20" t="s">
        <v>1653</v>
      </c>
      <c r="D1234" s="46" t="s">
        <v>1654</v>
      </c>
      <c r="E1234" s="29"/>
      <c r="F1234" s="30"/>
      <c r="G1234" s="31"/>
      <c r="H1234" s="32"/>
      <c r="I1234" s="33"/>
      <c r="J1234" s="29"/>
      <c r="K1234" s="29"/>
      <c r="L1234" s="29"/>
      <c r="M1234" s="29"/>
      <c r="N1234" s="29"/>
    </row>
    <row r="1235" spans="2:14" ht="10.5" customHeight="1" thickTop="1" thickBot="1" x14ac:dyDescent="0.2">
      <c r="B1235" s="29"/>
      <c r="C1235" s="20"/>
      <c r="D1235" s="20" t="s">
        <v>1655</v>
      </c>
      <c r="E1235" s="29"/>
      <c r="F1235" s="30"/>
      <c r="G1235" s="31"/>
      <c r="H1235" s="32"/>
      <c r="I1235" s="33"/>
      <c r="J1235" s="29"/>
      <c r="K1235" s="29"/>
      <c r="L1235" s="29"/>
      <c r="M1235" s="29"/>
      <c r="N1235" s="29"/>
    </row>
    <row r="1236" spans="2:14" ht="10.5" customHeight="1" thickTop="1" thickBot="1" x14ac:dyDescent="0.2">
      <c r="B1236" s="29"/>
      <c r="C1236" s="20"/>
      <c r="D1236" s="20" t="s">
        <v>1656</v>
      </c>
      <c r="E1236" s="29">
        <v>105</v>
      </c>
      <c r="F1236" s="30"/>
      <c r="G1236" s="31"/>
      <c r="H1236" s="32"/>
      <c r="I1236" s="33">
        <f>ROUND(PRODUCT(E1236:H1236),2)</f>
        <v>105</v>
      </c>
      <c r="J1236" s="29"/>
      <c r="K1236" s="29"/>
      <c r="L1236" s="29"/>
      <c r="M1236" s="29"/>
      <c r="N1236" s="29"/>
    </row>
    <row r="1237" spans="2:14" ht="10.5" customHeight="1" thickTop="1" thickBot="1" x14ac:dyDescent="0.2">
      <c r="B1237" s="29"/>
      <c r="C1237" s="20"/>
      <c r="D1237" s="20" t="s">
        <v>1657</v>
      </c>
      <c r="E1237" s="29"/>
      <c r="F1237" s="30"/>
      <c r="G1237" s="31"/>
      <c r="H1237" s="32">
        <v>0</v>
      </c>
      <c r="I1237" s="33">
        <f>ROUND(PRODUCT(E1237:H1237),2)</f>
        <v>0</v>
      </c>
      <c r="J1237" s="29"/>
      <c r="K1237" s="29"/>
      <c r="L1237" s="29"/>
      <c r="M1237" s="29"/>
      <c r="N1237" s="29"/>
    </row>
    <row r="1238" spans="2:14" ht="10.5" customHeight="1" thickTop="1" thickBot="1" x14ac:dyDescent="0.2">
      <c r="B1238" s="29"/>
      <c r="C1238" s="20"/>
      <c r="D1238" s="29"/>
      <c r="E1238" s="29"/>
      <c r="F1238" s="30"/>
      <c r="G1238" s="31"/>
      <c r="H1238" s="32"/>
      <c r="I1238" s="33"/>
      <c r="J1238" s="29"/>
      <c r="K1238" s="29"/>
      <c r="L1238" s="29"/>
      <c r="M1238" s="29"/>
      <c r="N1238" s="29" t="s">
        <v>1658</v>
      </c>
    </row>
    <row r="1239" spans="2:14" ht="10.5" customHeight="1" thickTop="1" thickBot="1" x14ac:dyDescent="0.2">
      <c r="B1239" s="29"/>
      <c r="C1239" s="20"/>
      <c r="D1239" s="29" t="s">
        <v>1659</v>
      </c>
      <c r="E1239" s="29"/>
      <c r="F1239" s="30"/>
      <c r="G1239" s="31"/>
      <c r="H1239" s="32"/>
      <c r="I1239" s="33">
        <f>ROUND(SUM(I1235:I1238),2)</f>
        <v>105</v>
      </c>
      <c r="J1239" s="29"/>
      <c r="K1239" s="29"/>
      <c r="L1239" s="29"/>
      <c r="M1239" s="29"/>
      <c r="N1239" s="29"/>
    </row>
    <row r="1240" spans="2:14" ht="10.5" customHeight="1" thickTop="1" thickBot="1" x14ac:dyDescent="0.2">
      <c r="B1240" s="29"/>
      <c r="C1240" s="20"/>
      <c r="D1240" s="29" t="s">
        <v>1660</v>
      </c>
      <c r="E1240" s="29"/>
      <c r="F1240" s="30"/>
      <c r="G1240" s="31"/>
      <c r="H1240" s="32"/>
      <c r="I1240" s="33"/>
      <c r="J1240" s="29"/>
      <c r="K1240" s="29"/>
      <c r="L1240" s="29"/>
      <c r="M1240" s="29"/>
      <c r="N1240" s="29"/>
    </row>
    <row r="1241" spans="2:14" ht="17" customHeight="1" thickTop="1" thickBot="1" x14ac:dyDescent="0.2">
      <c r="B1241" s="29" t="s">
        <v>1661</v>
      </c>
      <c r="C1241" s="20" t="s">
        <v>1662</v>
      </c>
      <c r="D1241" s="46" t="s">
        <v>1663</v>
      </c>
      <c r="E1241" s="29"/>
      <c r="F1241" s="30"/>
      <c r="G1241" s="31"/>
      <c r="H1241" s="32"/>
      <c r="I1241" s="33"/>
      <c r="J1241" s="29"/>
      <c r="K1241" s="29"/>
      <c r="L1241" s="29"/>
      <c r="M1241" s="29"/>
      <c r="N1241" s="29"/>
    </row>
    <row r="1242" spans="2:14" ht="10.5" customHeight="1" thickTop="1" thickBot="1" x14ac:dyDescent="0.2">
      <c r="B1242" s="29"/>
      <c r="C1242" s="20"/>
      <c r="D1242" s="20" t="s">
        <v>1664</v>
      </c>
      <c r="E1242" s="29"/>
      <c r="F1242" s="30"/>
      <c r="G1242" s="31"/>
      <c r="H1242" s="32"/>
      <c r="I1242" s="33"/>
      <c r="J1242" s="29"/>
      <c r="K1242" s="29"/>
      <c r="L1242" s="29"/>
      <c r="M1242" s="29"/>
      <c r="N1242" s="29"/>
    </row>
    <row r="1243" spans="2:14" ht="10.5" customHeight="1" thickTop="1" thickBot="1" x14ac:dyDescent="0.2">
      <c r="B1243" s="29"/>
      <c r="C1243" s="20"/>
      <c r="D1243" s="20" t="s">
        <v>1665</v>
      </c>
      <c r="E1243" s="29">
        <v>1100</v>
      </c>
      <c r="F1243" s="30"/>
      <c r="G1243" s="31"/>
      <c r="H1243" s="32"/>
      <c r="I1243" s="33">
        <f>ROUND(PRODUCT(E1243:H1243),2)</f>
        <v>1100</v>
      </c>
      <c r="J1243" s="29"/>
      <c r="K1243" s="29"/>
      <c r="L1243" s="29"/>
      <c r="M1243" s="29"/>
      <c r="N1243" s="29"/>
    </row>
    <row r="1244" spans="2:14" ht="10.5" customHeight="1" thickTop="1" thickBot="1" x14ac:dyDescent="0.2">
      <c r="B1244" s="29"/>
      <c r="C1244" s="20"/>
      <c r="D1244" s="29"/>
      <c r="E1244" s="29"/>
      <c r="F1244" s="30"/>
      <c r="G1244" s="31"/>
      <c r="H1244" s="32"/>
      <c r="I1244" s="33"/>
      <c r="J1244" s="29"/>
      <c r="K1244" s="29"/>
      <c r="L1244" s="29"/>
      <c r="M1244" s="29"/>
      <c r="N1244" s="29" t="s">
        <v>1666</v>
      </c>
    </row>
    <row r="1245" spans="2:14" ht="10.5" customHeight="1" thickTop="1" thickBot="1" x14ac:dyDescent="0.2">
      <c r="B1245" s="29"/>
      <c r="C1245" s="20"/>
      <c r="D1245" s="29" t="s">
        <v>1667</v>
      </c>
      <c r="E1245" s="29"/>
      <c r="F1245" s="30"/>
      <c r="G1245" s="31"/>
      <c r="H1245" s="32"/>
      <c r="I1245" s="33">
        <f>ROUND(SUM(I1242:I1244),2)</f>
        <v>1100</v>
      </c>
      <c r="J1245" s="29"/>
      <c r="K1245" s="29"/>
      <c r="L1245" s="29"/>
      <c r="M1245" s="29"/>
      <c r="N1245" s="29"/>
    </row>
    <row r="1246" spans="2:14" ht="10.5" customHeight="1" thickTop="1" thickBot="1" x14ac:dyDescent="0.2">
      <c r="B1246" s="29"/>
      <c r="C1246" s="20"/>
      <c r="D1246" s="29" t="s">
        <v>1668</v>
      </c>
      <c r="E1246" s="29"/>
      <c r="F1246" s="30"/>
      <c r="G1246" s="31"/>
      <c r="H1246" s="32"/>
      <c r="I1246" s="33"/>
      <c r="J1246" s="29"/>
      <c r="K1246" s="29"/>
      <c r="L1246" s="29"/>
      <c r="M1246" s="29"/>
      <c r="N1246" s="29"/>
    </row>
    <row r="1247" spans="2:14" ht="19.75" customHeight="1" thickTop="1" thickBot="1" x14ac:dyDescent="0.2">
      <c r="B1247" s="29" t="s">
        <v>1669</v>
      </c>
      <c r="C1247" s="20" t="s">
        <v>1670</v>
      </c>
      <c r="D1247" s="46" t="s">
        <v>1671</v>
      </c>
      <c r="E1247" s="29"/>
      <c r="F1247" s="30"/>
      <c r="G1247" s="31"/>
      <c r="H1247" s="32"/>
      <c r="I1247" s="33"/>
      <c r="J1247" s="29"/>
      <c r="K1247" s="29"/>
      <c r="L1247" s="29"/>
      <c r="M1247" s="29"/>
      <c r="N1247" s="29"/>
    </row>
    <row r="1248" spans="2:14" ht="10.5" customHeight="1" thickTop="1" thickBot="1" x14ac:dyDescent="0.2">
      <c r="B1248" s="29"/>
      <c r="C1248" s="20"/>
      <c r="D1248" s="20" t="s">
        <v>1672</v>
      </c>
      <c r="E1248" s="29"/>
      <c r="F1248" s="30"/>
      <c r="G1248" s="31"/>
      <c r="H1248" s="32"/>
      <c r="I1248" s="33"/>
      <c r="J1248" s="29"/>
      <c r="K1248" s="29"/>
      <c r="L1248" s="29"/>
      <c r="M1248" s="29"/>
      <c r="N1248" s="29"/>
    </row>
    <row r="1249" spans="2:14" ht="10.5" customHeight="1" thickTop="1" thickBot="1" x14ac:dyDescent="0.2">
      <c r="B1249" s="29"/>
      <c r="C1249" s="20"/>
      <c r="D1249" s="20" t="s">
        <v>1673</v>
      </c>
      <c r="E1249" s="29">
        <v>100</v>
      </c>
      <c r="F1249" s="30"/>
      <c r="G1249" s="31"/>
      <c r="H1249" s="32"/>
      <c r="I1249" s="33">
        <f>ROUND(PRODUCT(E1249:H1249),2)</f>
        <v>100</v>
      </c>
      <c r="J1249" s="29"/>
      <c r="K1249" s="29"/>
      <c r="L1249" s="29"/>
      <c r="M1249" s="29"/>
      <c r="N1249" s="29"/>
    </row>
    <row r="1250" spans="2:14" ht="10.5" customHeight="1" thickTop="1" thickBot="1" x14ac:dyDescent="0.2">
      <c r="B1250" s="29"/>
      <c r="C1250" s="20"/>
      <c r="D1250" s="29"/>
      <c r="E1250" s="29"/>
      <c r="F1250" s="30"/>
      <c r="G1250" s="31"/>
      <c r="H1250" s="32"/>
      <c r="I1250" s="33"/>
      <c r="J1250" s="29"/>
      <c r="K1250" s="29"/>
      <c r="L1250" s="29"/>
      <c r="M1250" s="29"/>
      <c r="N1250" s="29" t="s">
        <v>1674</v>
      </c>
    </row>
    <row r="1251" spans="2:14" ht="10.5" customHeight="1" thickTop="1" thickBot="1" x14ac:dyDescent="0.2">
      <c r="B1251" s="29"/>
      <c r="C1251" s="20"/>
      <c r="D1251" s="29" t="s">
        <v>1675</v>
      </c>
      <c r="E1251" s="29"/>
      <c r="F1251" s="30"/>
      <c r="G1251" s="31"/>
      <c r="H1251" s="32"/>
      <c r="I1251" s="33">
        <f>ROUND(SUM(I1248:I1250),2)</f>
        <v>100</v>
      </c>
      <c r="J1251" s="29"/>
      <c r="K1251" s="29"/>
      <c r="L1251" s="29"/>
      <c r="M1251" s="29"/>
      <c r="N1251" s="29"/>
    </row>
    <row r="1252" spans="2:14" ht="10.5" customHeight="1" thickTop="1" thickBot="1" x14ac:dyDescent="0.2">
      <c r="B1252" s="29"/>
      <c r="C1252" s="20"/>
      <c r="D1252" s="29" t="s">
        <v>1676</v>
      </c>
      <c r="E1252" s="29"/>
      <c r="F1252" s="30"/>
      <c r="G1252" s="31"/>
      <c r="H1252" s="32"/>
      <c r="I1252" s="33"/>
      <c r="J1252" s="29"/>
      <c r="K1252" s="29"/>
      <c r="L1252" s="29"/>
      <c r="M1252" s="29"/>
      <c r="N1252" s="29"/>
    </row>
    <row r="1253" spans="2:14" ht="108.75" customHeight="1" thickTop="1" thickBot="1" x14ac:dyDescent="0.2">
      <c r="B1253" s="29" t="s">
        <v>1677</v>
      </c>
      <c r="C1253" s="20" t="s">
        <v>1678</v>
      </c>
      <c r="D1253" s="46" t="s">
        <v>1679</v>
      </c>
      <c r="E1253" s="29"/>
      <c r="F1253" s="30"/>
      <c r="G1253" s="31"/>
      <c r="H1253" s="32"/>
      <c r="I1253" s="33"/>
      <c r="J1253" s="29"/>
      <c r="K1253" s="29"/>
      <c r="L1253" s="29"/>
      <c r="M1253" s="29"/>
      <c r="N1253" s="29"/>
    </row>
    <row r="1254" spans="2:14" ht="10.5" customHeight="1" thickTop="1" thickBot="1" x14ac:dyDescent="0.2">
      <c r="B1254" s="29"/>
      <c r="C1254" s="20"/>
      <c r="D1254" s="20" t="s">
        <v>1680</v>
      </c>
      <c r="E1254" s="29"/>
      <c r="F1254" s="30"/>
      <c r="G1254" s="31"/>
      <c r="H1254" s="32"/>
      <c r="I1254" s="33"/>
      <c r="J1254" s="29"/>
      <c r="K1254" s="29"/>
      <c r="L1254" s="29"/>
      <c r="M1254" s="29"/>
      <c r="N1254" s="29"/>
    </row>
    <row r="1255" spans="2:14" ht="10.5" customHeight="1" thickTop="1" thickBot="1" x14ac:dyDescent="0.2">
      <c r="B1255" s="29"/>
      <c r="C1255" s="20"/>
      <c r="D1255" s="20" t="s">
        <v>1681</v>
      </c>
      <c r="E1255" s="29">
        <v>1800</v>
      </c>
      <c r="F1255" s="30"/>
      <c r="G1255" s="31"/>
      <c r="H1255" s="32"/>
      <c r="I1255" s="33">
        <f>ROUND(PRODUCT(E1255:H1255),2)</f>
        <v>1800</v>
      </c>
      <c r="J1255" s="29"/>
      <c r="K1255" s="29"/>
      <c r="L1255" s="29"/>
      <c r="M1255" s="29"/>
      <c r="N1255" s="29"/>
    </row>
    <row r="1256" spans="2:14" ht="10.5" customHeight="1" thickTop="1" thickBot="1" x14ac:dyDescent="0.2">
      <c r="B1256" s="29"/>
      <c r="C1256" s="20"/>
      <c r="D1256" s="20" t="s">
        <v>1682</v>
      </c>
      <c r="E1256" s="29"/>
      <c r="F1256" s="30"/>
      <c r="G1256" s="31"/>
      <c r="H1256" s="32">
        <v>0</v>
      </c>
      <c r="I1256" s="33">
        <f>ROUND(PRODUCT(E1256:H1256),2)</f>
        <v>0</v>
      </c>
      <c r="J1256" s="29"/>
      <c r="K1256" s="29"/>
      <c r="L1256" s="29"/>
      <c r="M1256" s="29"/>
      <c r="N1256" s="29"/>
    </row>
    <row r="1257" spans="2:14" ht="10.5" customHeight="1" thickTop="1" thickBot="1" x14ac:dyDescent="0.2">
      <c r="B1257" s="29"/>
      <c r="C1257" s="20"/>
      <c r="D1257" s="29"/>
      <c r="E1257" s="29"/>
      <c r="F1257" s="30"/>
      <c r="G1257" s="31"/>
      <c r="H1257" s="32"/>
      <c r="I1257" s="33"/>
      <c r="J1257" s="29"/>
      <c r="K1257" s="29"/>
      <c r="L1257" s="29"/>
      <c r="M1257" s="29"/>
      <c r="N1257" s="29" t="s">
        <v>1683</v>
      </c>
    </row>
    <row r="1258" spans="2:14" ht="10.5" customHeight="1" thickTop="1" thickBot="1" x14ac:dyDescent="0.2">
      <c r="B1258" s="29"/>
      <c r="C1258" s="20"/>
      <c r="D1258" s="29" t="s">
        <v>1684</v>
      </c>
      <c r="E1258" s="29"/>
      <c r="F1258" s="30"/>
      <c r="G1258" s="31"/>
      <c r="H1258" s="32"/>
      <c r="I1258" s="33">
        <f>ROUND(SUM(I1254:I1257),2)</f>
        <v>1800</v>
      </c>
      <c r="J1258" s="29"/>
      <c r="K1258" s="29"/>
      <c r="L1258" s="29"/>
      <c r="M1258" s="29"/>
      <c r="N1258" s="29"/>
    </row>
    <row r="1259" spans="2:14" ht="10.5" customHeight="1" thickTop="1" thickBot="1" x14ac:dyDescent="0.2">
      <c r="B1259" s="29"/>
      <c r="C1259" s="20"/>
      <c r="D1259" s="29" t="s">
        <v>1685</v>
      </c>
      <c r="E1259" s="29"/>
      <c r="F1259" s="30"/>
      <c r="G1259" s="31"/>
      <c r="H1259" s="32"/>
      <c r="I1259" s="33"/>
      <c r="J1259" s="29"/>
      <c r="K1259" s="29"/>
      <c r="L1259" s="29"/>
      <c r="M1259" s="29"/>
      <c r="N1259" s="29"/>
    </row>
    <row r="1260" spans="2:14" ht="58.75" customHeight="1" thickTop="1" thickBot="1" x14ac:dyDescent="0.2">
      <c r="B1260" s="29" t="s">
        <v>1686</v>
      </c>
      <c r="C1260" s="20" t="s">
        <v>1687</v>
      </c>
      <c r="D1260" s="46" t="s">
        <v>1688</v>
      </c>
      <c r="E1260" s="29"/>
      <c r="F1260" s="30"/>
      <c r="G1260" s="31"/>
      <c r="H1260" s="32"/>
      <c r="I1260" s="33"/>
      <c r="J1260" s="29"/>
      <c r="K1260" s="29"/>
      <c r="L1260" s="29"/>
      <c r="M1260" s="29"/>
      <c r="N1260" s="29"/>
    </row>
    <row r="1261" spans="2:14" ht="10.5" customHeight="1" thickTop="1" thickBot="1" x14ac:dyDescent="0.2">
      <c r="B1261" s="29"/>
      <c r="C1261" s="20"/>
      <c r="D1261" s="20" t="s">
        <v>1689</v>
      </c>
      <c r="E1261" s="29"/>
      <c r="F1261" s="30"/>
      <c r="G1261" s="31"/>
      <c r="H1261" s="32"/>
      <c r="I1261" s="33"/>
      <c r="J1261" s="29"/>
      <c r="K1261" s="29"/>
      <c r="L1261" s="29"/>
      <c r="M1261" s="29"/>
      <c r="N1261" s="29"/>
    </row>
    <row r="1262" spans="2:14" ht="10.5" customHeight="1" thickTop="1" thickBot="1" x14ac:dyDescent="0.2">
      <c r="B1262" s="29"/>
      <c r="C1262" s="20"/>
      <c r="D1262" s="20" t="s">
        <v>1690</v>
      </c>
      <c r="E1262" s="29">
        <v>900</v>
      </c>
      <c r="F1262" s="30"/>
      <c r="G1262" s="31"/>
      <c r="H1262" s="32"/>
      <c r="I1262" s="33">
        <f>ROUND(PRODUCT(E1262:H1262),2)</f>
        <v>900</v>
      </c>
      <c r="J1262" s="29"/>
      <c r="K1262" s="29"/>
      <c r="L1262" s="29"/>
      <c r="M1262" s="29"/>
      <c r="N1262" s="29"/>
    </row>
    <row r="1263" spans="2:14" ht="10.5" customHeight="1" thickTop="1" thickBot="1" x14ac:dyDescent="0.2">
      <c r="B1263" s="29"/>
      <c r="C1263" s="20"/>
      <c r="D1263" s="29"/>
      <c r="E1263" s="29"/>
      <c r="F1263" s="30"/>
      <c r="G1263" s="31"/>
      <c r="H1263" s="32"/>
      <c r="I1263" s="33"/>
      <c r="J1263" s="29"/>
      <c r="K1263" s="29"/>
      <c r="L1263" s="29"/>
      <c r="M1263" s="29"/>
      <c r="N1263" s="29" t="s">
        <v>1691</v>
      </c>
    </row>
    <row r="1264" spans="2:14" ht="10.5" customHeight="1" thickTop="1" thickBot="1" x14ac:dyDescent="0.2">
      <c r="B1264" s="29"/>
      <c r="C1264" s="20"/>
      <c r="D1264" s="29" t="s">
        <v>1692</v>
      </c>
      <c r="E1264" s="29"/>
      <c r="F1264" s="30"/>
      <c r="G1264" s="31"/>
      <c r="H1264" s="32"/>
      <c r="I1264" s="33">
        <f>ROUND(SUM(I1261:I1263),2)</f>
        <v>900</v>
      </c>
      <c r="J1264" s="29"/>
      <c r="K1264" s="29"/>
      <c r="L1264" s="29"/>
      <c r="M1264" s="29"/>
      <c r="N1264" s="29"/>
    </row>
    <row r="1265" spans="2:14" ht="10.5" customHeight="1" thickTop="1" thickBot="1" x14ac:dyDescent="0.2">
      <c r="B1265" s="29"/>
      <c r="C1265" s="20"/>
      <c r="D1265" s="29" t="s">
        <v>1693</v>
      </c>
      <c r="E1265" s="29"/>
      <c r="F1265" s="30"/>
      <c r="G1265" s="31"/>
      <c r="H1265" s="32"/>
      <c r="I1265" s="33"/>
      <c r="J1265" s="29"/>
      <c r="K1265" s="29"/>
      <c r="L1265" s="29"/>
      <c r="M1265" s="29"/>
      <c r="N1265" s="29"/>
    </row>
    <row r="1266" spans="2:14" ht="50.5" customHeight="1" thickTop="1" thickBot="1" x14ac:dyDescent="0.2">
      <c r="B1266" s="29" t="s">
        <v>1694</v>
      </c>
      <c r="C1266" s="20" t="s">
        <v>1695</v>
      </c>
      <c r="D1266" s="46" t="s">
        <v>1696</v>
      </c>
      <c r="E1266" s="29"/>
      <c r="F1266" s="30"/>
      <c r="G1266" s="31"/>
      <c r="H1266" s="32"/>
      <c r="I1266" s="33"/>
      <c r="J1266" s="29"/>
      <c r="K1266" s="29"/>
      <c r="L1266" s="29"/>
      <c r="M1266" s="29"/>
      <c r="N1266" s="29"/>
    </row>
    <row r="1267" spans="2:14" ht="10.5" customHeight="1" thickTop="1" thickBot="1" x14ac:dyDescent="0.2">
      <c r="B1267" s="29"/>
      <c r="C1267" s="20"/>
      <c r="D1267" s="20" t="s">
        <v>1697</v>
      </c>
      <c r="E1267" s="29"/>
      <c r="F1267" s="30"/>
      <c r="G1267" s="31"/>
      <c r="H1267" s="32"/>
      <c r="I1267" s="33"/>
      <c r="J1267" s="29"/>
      <c r="K1267" s="29"/>
      <c r="L1267" s="29"/>
      <c r="M1267" s="29"/>
      <c r="N1267" s="29"/>
    </row>
    <row r="1268" spans="2:14" ht="10.5" customHeight="1" thickTop="1" thickBot="1" x14ac:dyDescent="0.2">
      <c r="B1268" s="29"/>
      <c r="C1268" s="20"/>
      <c r="D1268" s="20" t="s">
        <v>1698</v>
      </c>
      <c r="E1268" s="29">
        <v>90</v>
      </c>
      <c r="F1268" s="30"/>
      <c r="G1268" s="31"/>
      <c r="H1268" s="32"/>
      <c r="I1268" s="33">
        <f>ROUND(PRODUCT(E1268:H1268),2)</f>
        <v>90</v>
      </c>
      <c r="J1268" s="29"/>
      <c r="K1268" s="29"/>
      <c r="L1268" s="29"/>
      <c r="M1268" s="29"/>
      <c r="N1268" s="29"/>
    </row>
    <row r="1269" spans="2:14" ht="10.5" customHeight="1" thickTop="1" thickBot="1" x14ac:dyDescent="0.2">
      <c r="B1269" s="29"/>
      <c r="C1269" s="20"/>
      <c r="D1269" s="29"/>
      <c r="E1269" s="29"/>
      <c r="F1269" s="30"/>
      <c r="G1269" s="31"/>
      <c r="H1269" s="32"/>
      <c r="I1269" s="33"/>
      <c r="J1269" s="29"/>
      <c r="K1269" s="29"/>
      <c r="L1269" s="29"/>
      <c r="M1269" s="29"/>
      <c r="N1269" s="29" t="s">
        <v>1699</v>
      </c>
    </row>
    <row r="1270" spans="2:14" ht="10.5" customHeight="1" thickTop="1" thickBot="1" x14ac:dyDescent="0.2">
      <c r="B1270" s="29"/>
      <c r="C1270" s="20"/>
      <c r="D1270" s="29" t="s">
        <v>1700</v>
      </c>
      <c r="E1270" s="29"/>
      <c r="F1270" s="30"/>
      <c r="G1270" s="31"/>
      <c r="H1270" s="32"/>
      <c r="I1270" s="33">
        <f>ROUND(SUM(I1267:I1269),2)</f>
        <v>90</v>
      </c>
      <c r="J1270" s="29"/>
      <c r="K1270" s="29"/>
      <c r="L1270" s="29"/>
      <c r="M1270" s="29"/>
      <c r="N1270" s="29"/>
    </row>
    <row r="1271" spans="2:14" ht="10.5" customHeight="1" thickTop="1" thickBot="1" x14ac:dyDescent="0.2">
      <c r="B1271" s="29"/>
      <c r="C1271" s="20"/>
      <c r="D1271" s="29" t="s">
        <v>1701</v>
      </c>
      <c r="E1271" s="29"/>
      <c r="F1271" s="30"/>
      <c r="G1271" s="31"/>
      <c r="H1271" s="32"/>
      <c r="I1271" s="33"/>
      <c r="J1271" s="29"/>
      <c r="K1271" s="29"/>
      <c r="L1271" s="29"/>
      <c r="M1271" s="29"/>
      <c r="N1271" s="29"/>
    </row>
    <row r="1272" spans="2:14" ht="116.25" customHeight="1" thickTop="1" thickBot="1" x14ac:dyDescent="0.2">
      <c r="B1272" s="29" t="s">
        <v>1702</v>
      </c>
      <c r="C1272" s="20" t="s">
        <v>1703</v>
      </c>
      <c r="D1272" s="46" t="s">
        <v>1704</v>
      </c>
      <c r="E1272" s="29"/>
      <c r="F1272" s="30"/>
      <c r="G1272" s="31"/>
      <c r="H1272" s="32"/>
      <c r="I1272" s="33"/>
      <c r="J1272" s="29"/>
      <c r="K1272" s="29"/>
      <c r="L1272" s="29"/>
      <c r="M1272" s="29"/>
      <c r="N1272" s="29"/>
    </row>
    <row r="1273" spans="2:14" ht="10.5" customHeight="1" thickTop="1" thickBot="1" x14ac:dyDescent="0.2">
      <c r="B1273" s="29"/>
      <c r="C1273" s="20"/>
      <c r="D1273" s="20" t="s">
        <v>1705</v>
      </c>
      <c r="E1273" s="29"/>
      <c r="F1273" s="30"/>
      <c r="G1273" s="31"/>
      <c r="H1273" s="32"/>
      <c r="I1273" s="33"/>
      <c r="J1273" s="29"/>
      <c r="K1273" s="29"/>
      <c r="L1273" s="29"/>
      <c r="M1273" s="29"/>
      <c r="N1273" s="29"/>
    </row>
    <row r="1274" spans="2:14" ht="10.5" customHeight="1" thickTop="1" thickBot="1" x14ac:dyDescent="0.2">
      <c r="B1274" s="29"/>
      <c r="C1274" s="20"/>
      <c r="D1274" s="20" t="s">
        <v>1706</v>
      </c>
      <c r="E1274" s="29">
        <v>150</v>
      </c>
      <c r="F1274" s="30"/>
      <c r="G1274" s="31"/>
      <c r="H1274" s="32"/>
      <c r="I1274" s="33">
        <f>ROUND(PRODUCT(E1274:H1274),2)</f>
        <v>150</v>
      </c>
      <c r="J1274" s="29"/>
      <c r="K1274" s="29"/>
      <c r="L1274" s="29"/>
      <c r="M1274" s="29"/>
      <c r="N1274" s="29"/>
    </row>
    <row r="1275" spans="2:14" ht="10.5" customHeight="1" thickTop="1" thickBot="1" x14ac:dyDescent="0.2">
      <c r="B1275" s="29"/>
      <c r="C1275" s="20"/>
      <c r="D1275" s="29"/>
      <c r="E1275" s="29"/>
      <c r="F1275" s="30"/>
      <c r="G1275" s="31"/>
      <c r="H1275" s="32"/>
      <c r="I1275" s="33"/>
      <c r="J1275" s="29"/>
      <c r="K1275" s="29"/>
      <c r="L1275" s="29"/>
      <c r="M1275" s="29"/>
      <c r="N1275" s="29" t="s">
        <v>1707</v>
      </c>
    </row>
    <row r="1276" spans="2:14" ht="10.5" customHeight="1" thickTop="1" thickBot="1" x14ac:dyDescent="0.2">
      <c r="B1276" s="29"/>
      <c r="C1276" s="20"/>
      <c r="D1276" s="29" t="s">
        <v>1708</v>
      </c>
      <c r="E1276" s="29"/>
      <c r="F1276" s="30"/>
      <c r="G1276" s="31"/>
      <c r="H1276" s="32"/>
      <c r="I1276" s="33">
        <f>ROUND(SUM(I1273:I1275),2)</f>
        <v>150</v>
      </c>
      <c r="J1276" s="29"/>
      <c r="K1276" s="29"/>
      <c r="L1276" s="29"/>
      <c r="M1276" s="29"/>
      <c r="N1276" s="29"/>
    </row>
    <row r="1277" spans="2:14" ht="10.5" customHeight="1" thickTop="1" thickBot="1" x14ac:dyDescent="0.2">
      <c r="B1277" s="29"/>
      <c r="C1277" s="20"/>
      <c r="D1277" s="29" t="s">
        <v>1709</v>
      </c>
      <c r="E1277" s="29"/>
      <c r="F1277" s="30"/>
      <c r="G1277" s="31"/>
      <c r="H1277" s="32"/>
      <c r="I1277" s="33"/>
      <c r="J1277" s="29"/>
      <c r="K1277" s="29"/>
      <c r="L1277" s="29"/>
      <c r="M1277" s="29"/>
      <c r="N1277" s="29"/>
    </row>
    <row r="1278" spans="2:14" ht="32.75" customHeight="1" thickTop="1" thickBot="1" x14ac:dyDescent="0.2">
      <c r="B1278" s="29" t="s">
        <v>1710</v>
      </c>
      <c r="C1278" s="20" t="s">
        <v>1711</v>
      </c>
      <c r="D1278" s="46" t="s">
        <v>1712</v>
      </c>
      <c r="E1278" s="29"/>
      <c r="F1278" s="30"/>
      <c r="G1278" s="31"/>
      <c r="H1278" s="32"/>
      <c r="I1278" s="33"/>
      <c r="J1278" s="29"/>
      <c r="K1278" s="29"/>
      <c r="L1278" s="29"/>
      <c r="M1278" s="29"/>
      <c r="N1278" s="29"/>
    </row>
    <row r="1279" spans="2:14" ht="10.5" customHeight="1" thickTop="1" thickBot="1" x14ac:dyDescent="0.2">
      <c r="B1279" s="29"/>
      <c r="C1279" s="20"/>
      <c r="D1279" s="20" t="s">
        <v>1713</v>
      </c>
      <c r="E1279" s="29"/>
      <c r="F1279" s="30"/>
      <c r="G1279" s="31"/>
      <c r="H1279" s="32"/>
      <c r="I1279" s="33"/>
      <c r="J1279" s="29"/>
      <c r="K1279" s="29"/>
      <c r="L1279" s="29"/>
      <c r="M1279" s="29"/>
      <c r="N1279" s="29"/>
    </row>
    <row r="1280" spans="2:14" ht="10.5" customHeight="1" thickTop="1" thickBot="1" x14ac:dyDescent="0.2">
      <c r="B1280" s="29"/>
      <c r="C1280" s="20"/>
      <c r="D1280" s="20" t="s">
        <v>1714</v>
      </c>
      <c r="E1280" s="29">
        <v>200</v>
      </c>
      <c r="F1280" s="30"/>
      <c r="G1280" s="31"/>
      <c r="H1280" s="32"/>
      <c r="I1280" s="33">
        <f>ROUND(PRODUCT(E1280:H1280),2)</f>
        <v>200</v>
      </c>
      <c r="J1280" s="29"/>
      <c r="K1280" s="29"/>
      <c r="L1280" s="29"/>
      <c r="M1280" s="29"/>
      <c r="N1280" s="29"/>
    </row>
    <row r="1281" spans="2:14" ht="10.5" customHeight="1" thickTop="1" thickBot="1" x14ac:dyDescent="0.2">
      <c r="B1281" s="29"/>
      <c r="C1281" s="20"/>
      <c r="D1281" s="29"/>
      <c r="E1281" s="29"/>
      <c r="F1281" s="30"/>
      <c r="G1281" s="31"/>
      <c r="H1281" s="32"/>
      <c r="I1281" s="33"/>
      <c r="J1281" s="29"/>
      <c r="K1281" s="29"/>
      <c r="L1281" s="29"/>
      <c r="M1281" s="29"/>
      <c r="N1281" s="29" t="s">
        <v>1715</v>
      </c>
    </row>
    <row r="1282" spans="2:14" ht="10.5" customHeight="1" thickTop="1" thickBot="1" x14ac:dyDescent="0.2">
      <c r="B1282" s="29"/>
      <c r="C1282" s="20"/>
      <c r="D1282" s="29" t="s">
        <v>1716</v>
      </c>
      <c r="E1282" s="29"/>
      <c r="F1282" s="30"/>
      <c r="G1282" s="31"/>
      <c r="H1282" s="32"/>
      <c r="I1282" s="33">
        <f>ROUND(SUM(I1279:I1281),2)</f>
        <v>200</v>
      </c>
      <c r="J1282" s="29"/>
      <c r="K1282" s="29"/>
      <c r="L1282" s="29"/>
      <c r="M1282" s="29"/>
      <c r="N1282" s="29"/>
    </row>
    <row r="1283" spans="2:14" ht="10.5" customHeight="1" thickTop="1" thickBot="1" x14ac:dyDescent="0.2">
      <c r="B1283" s="29"/>
      <c r="C1283" s="20"/>
      <c r="D1283" s="29" t="s">
        <v>1717</v>
      </c>
      <c r="E1283" s="29"/>
      <c r="F1283" s="30"/>
      <c r="G1283" s="31"/>
      <c r="H1283" s="32"/>
      <c r="I1283" s="33"/>
      <c r="J1283" s="29"/>
      <c r="K1283" s="29"/>
      <c r="L1283" s="29"/>
      <c r="M1283" s="29"/>
      <c r="N1283" s="29"/>
    </row>
    <row r="1284" spans="2:14" ht="37.75" customHeight="1" thickTop="1" thickBot="1" x14ac:dyDescent="0.2">
      <c r="B1284" s="29" t="s">
        <v>1718</v>
      </c>
      <c r="C1284" s="20" t="s">
        <v>1719</v>
      </c>
      <c r="D1284" s="46" t="s">
        <v>1720</v>
      </c>
      <c r="E1284" s="29"/>
      <c r="F1284" s="30"/>
      <c r="G1284" s="31"/>
      <c r="H1284" s="32"/>
      <c r="I1284" s="33"/>
      <c r="J1284" s="29"/>
      <c r="K1284" s="29"/>
      <c r="L1284" s="29"/>
      <c r="M1284" s="29"/>
      <c r="N1284" s="29"/>
    </row>
    <row r="1285" spans="2:14" ht="10.5" customHeight="1" thickTop="1" thickBot="1" x14ac:dyDescent="0.2">
      <c r="B1285" s="29"/>
      <c r="C1285" s="20"/>
      <c r="D1285" s="20" t="s">
        <v>1721</v>
      </c>
      <c r="E1285" s="29"/>
      <c r="F1285" s="30"/>
      <c r="G1285" s="31"/>
      <c r="H1285" s="32"/>
      <c r="I1285" s="33"/>
      <c r="J1285" s="29"/>
      <c r="K1285" s="29"/>
      <c r="L1285" s="29"/>
      <c r="M1285" s="29"/>
      <c r="N1285" s="29"/>
    </row>
    <row r="1286" spans="2:14" ht="10.5" customHeight="1" thickTop="1" thickBot="1" x14ac:dyDescent="0.2">
      <c r="B1286" s="29"/>
      <c r="C1286" s="20"/>
      <c r="D1286" s="20" t="s">
        <v>1722</v>
      </c>
      <c r="E1286" s="29">
        <v>100</v>
      </c>
      <c r="F1286" s="30"/>
      <c r="G1286" s="31"/>
      <c r="H1286" s="32"/>
      <c r="I1286" s="33">
        <f>ROUND(PRODUCT(E1286:H1286),2)</f>
        <v>100</v>
      </c>
      <c r="J1286" s="29"/>
      <c r="K1286" s="29"/>
      <c r="L1286" s="29"/>
      <c r="M1286" s="29"/>
      <c r="N1286" s="29"/>
    </row>
    <row r="1287" spans="2:14" ht="10.5" customHeight="1" thickTop="1" thickBot="1" x14ac:dyDescent="0.2">
      <c r="B1287" s="29"/>
      <c r="C1287" s="20"/>
      <c r="D1287" s="29"/>
      <c r="E1287" s="29"/>
      <c r="F1287" s="30"/>
      <c r="G1287" s="31"/>
      <c r="H1287" s="32"/>
      <c r="I1287" s="33"/>
      <c r="J1287" s="29"/>
      <c r="K1287" s="29"/>
      <c r="L1287" s="29"/>
      <c r="M1287" s="29"/>
      <c r="N1287" s="29" t="s">
        <v>1723</v>
      </c>
    </row>
    <row r="1288" spans="2:14" ht="10.5" customHeight="1" thickTop="1" thickBot="1" x14ac:dyDescent="0.2">
      <c r="B1288" s="29"/>
      <c r="C1288" s="20"/>
      <c r="D1288" s="29" t="s">
        <v>1724</v>
      </c>
      <c r="E1288" s="29"/>
      <c r="F1288" s="30"/>
      <c r="G1288" s="31"/>
      <c r="H1288" s="32"/>
      <c r="I1288" s="33">
        <f>ROUND(SUM(I1285:I1287),2)</f>
        <v>100</v>
      </c>
      <c r="J1288" s="29"/>
      <c r="K1288" s="29"/>
      <c r="L1288" s="29"/>
      <c r="M1288" s="29"/>
      <c r="N1288" s="29"/>
    </row>
    <row r="1289" spans="2:14" ht="10.5" customHeight="1" thickTop="1" thickBot="1" x14ac:dyDescent="0.2">
      <c r="B1289" s="29"/>
      <c r="C1289" s="20"/>
      <c r="D1289" s="29" t="s">
        <v>1725</v>
      </c>
      <c r="E1289" s="29"/>
      <c r="F1289" s="30"/>
      <c r="G1289" s="31"/>
      <c r="H1289" s="32"/>
      <c r="I1289" s="33"/>
      <c r="J1289" s="29"/>
      <c r="K1289" s="29"/>
      <c r="L1289" s="29"/>
      <c r="M1289" s="29"/>
      <c r="N1289" s="29"/>
    </row>
    <row r="1290" spans="2:14" ht="62" customHeight="1" thickTop="1" thickBot="1" x14ac:dyDescent="0.2">
      <c r="B1290" s="29" t="s">
        <v>1726</v>
      </c>
      <c r="C1290" s="20" t="s">
        <v>1727</v>
      </c>
      <c r="D1290" s="46" t="s">
        <v>1728</v>
      </c>
      <c r="E1290" s="29"/>
      <c r="F1290" s="30"/>
      <c r="G1290" s="31"/>
      <c r="H1290" s="32"/>
      <c r="I1290" s="33"/>
      <c r="J1290" s="29"/>
      <c r="K1290" s="29"/>
      <c r="L1290" s="29"/>
      <c r="M1290" s="29"/>
      <c r="N1290" s="29"/>
    </row>
    <row r="1291" spans="2:14" ht="10.5" customHeight="1" thickTop="1" thickBot="1" x14ac:dyDescent="0.2">
      <c r="B1291" s="29"/>
      <c r="C1291" s="20"/>
      <c r="D1291" s="20" t="s">
        <v>1729</v>
      </c>
      <c r="E1291" s="29"/>
      <c r="F1291" s="30"/>
      <c r="G1291" s="31"/>
      <c r="H1291" s="32"/>
      <c r="I1291" s="33"/>
      <c r="J1291" s="29"/>
      <c r="K1291" s="29"/>
      <c r="L1291" s="29"/>
      <c r="M1291" s="29"/>
      <c r="N1291" s="29"/>
    </row>
    <row r="1292" spans="2:14" ht="10.5" customHeight="1" thickTop="1" thickBot="1" x14ac:dyDescent="0.2">
      <c r="B1292" s="29"/>
      <c r="C1292" s="20"/>
      <c r="D1292" s="20" t="s">
        <v>1730</v>
      </c>
      <c r="E1292" s="29">
        <v>18</v>
      </c>
      <c r="F1292" s="30"/>
      <c r="G1292" s="31"/>
      <c r="H1292" s="32"/>
      <c r="I1292" s="33">
        <f>ROUND(PRODUCT(E1292:H1292),2)</f>
        <v>18</v>
      </c>
      <c r="J1292" s="29"/>
      <c r="K1292" s="29"/>
      <c r="L1292" s="29"/>
      <c r="M1292" s="29"/>
      <c r="N1292" s="29"/>
    </row>
    <row r="1293" spans="2:14" ht="10.5" customHeight="1" thickTop="1" thickBot="1" x14ac:dyDescent="0.2">
      <c r="B1293" s="29"/>
      <c r="C1293" s="20"/>
      <c r="D1293" s="29"/>
      <c r="E1293" s="29"/>
      <c r="F1293" s="30"/>
      <c r="G1293" s="31"/>
      <c r="H1293" s="32"/>
      <c r="I1293" s="33"/>
      <c r="J1293" s="29"/>
      <c r="K1293" s="29"/>
      <c r="L1293" s="29"/>
      <c r="M1293" s="29"/>
      <c r="N1293" s="29" t="s">
        <v>1731</v>
      </c>
    </row>
    <row r="1294" spans="2:14" ht="10.5" customHeight="1" thickTop="1" thickBot="1" x14ac:dyDescent="0.2">
      <c r="B1294" s="29"/>
      <c r="C1294" s="20"/>
      <c r="D1294" s="29" t="s">
        <v>1732</v>
      </c>
      <c r="E1294" s="29"/>
      <c r="F1294" s="30"/>
      <c r="G1294" s="31"/>
      <c r="H1294" s="32"/>
      <c r="I1294" s="33">
        <f>ROUND(SUM(I1291:I1293),2)</f>
        <v>18</v>
      </c>
      <c r="J1294" s="29"/>
      <c r="K1294" s="29"/>
      <c r="L1294" s="29"/>
      <c r="M1294" s="29"/>
      <c r="N1294" s="29"/>
    </row>
    <row r="1295" spans="2:14" ht="10.5" customHeight="1" thickTop="1" thickBot="1" x14ac:dyDescent="0.2">
      <c r="B1295" s="29"/>
      <c r="C1295" s="20"/>
      <c r="D1295" s="29" t="s">
        <v>1733</v>
      </c>
      <c r="E1295" s="29"/>
      <c r="F1295" s="30"/>
      <c r="G1295" s="31"/>
      <c r="H1295" s="32"/>
      <c r="I1295" s="33"/>
      <c r="J1295" s="29"/>
      <c r="K1295" s="29"/>
      <c r="L1295" s="29"/>
      <c r="M1295" s="29"/>
      <c r="N1295" s="29"/>
    </row>
    <row r="1296" spans="2:14" ht="40" customHeight="1" thickTop="1" thickBot="1" x14ac:dyDescent="0.2">
      <c r="B1296" s="29" t="s">
        <v>1734</v>
      </c>
      <c r="C1296" s="20" t="s">
        <v>1735</v>
      </c>
      <c r="D1296" s="46" t="s">
        <v>1736</v>
      </c>
      <c r="E1296" s="29"/>
      <c r="F1296" s="30"/>
      <c r="G1296" s="31"/>
      <c r="H1296" s="32"/>
      <c r="I1296" s="33"/>
      <c r="J1296" s="29"/>
      <c r="K1296" s="29"/>
      <c r="L1296" s="29"/>
      <c r="M1296" s="29"/>
      <c r="N1296" s="29"/>
    </row>
    <row r="1297" spans="2:14" ht="10.5" customHeight="1" thickTop="1" thickBot="1" x14ac:dyDescent="0.2">
      <c r="B1297" s="29"/>
      <c r="C1297" s="20"/>
      <c r="D1297" s="20" t="s">
        <v>1737</v>
      </c>
      <c r="E1297" s="29"/>
      <c r="F1297" s="30"/>
      <c r="G1297" s="31"/>
      <c r="H1297" s="32"/>
      <c r="I1297" s="33"/>
      <c r="J1297" s="29"/>
      <c r="K1297" s="29"/>
      <c r="L1297" s="29"/>
      <c r="M1297" s="29"/>
      <c r="N1297" s="29"/>
    </row>
    <row r="1298" spans="2:14" ht="10.5" customHeight="1" thickTop="1" thickBot="1" x14ac:dyDescent="0.2">
      <c r="B1298" s="29"/>
      <c r="C1298" s="20"/>
      <c r="D1298" s="20" t="s">
        <v>1738</v>
      </c>
      <c r="E1298" s="29">
        <v>300</v>
      </c>
      <c r="F1298" s="30"/>
      <c r="G1298" s="31"/>
      <c r="H1298" s="32"/>
      <c r="I1298" s="33">
        <f>ROUND(PRODUCT(E1298:H1298),2)</f>
        <v>300</v>
      </c>
      <c r="J1298" s="29"/>
      <c r="K1298" s="29"/>
      <c r="L1298" s="29"/>
      <c r="M1298" s="29"/>
      <c r="N1298" s="29"/>
    </row>
    <row r="1299" spans="2:14" ht="10.5" customHeight="1" thickTop="1" thickBot="1" x14ac:dyDescent="0.2">
      <c r="B1299" s="29"/>
      <c r="C1299" s="20"/>
      <c r="D1299" s="29"/>
      <c r="E1299" s="29"/>
      <c r="F1299" s="30"/>
      <c r="G1299" s="31"/>
      <c r="H1299" s="32"/>
      <c r="I1299" s="33"/>
      <c r="J1299" s="29"/>
      <c r="K1299" s="29"/>
      <c r="L1299" s="29"/>
      <c r="M1299" s="29"/>
      <c r="N1299" s="29" t="s">
        <v>1739</v>
      </c>
    </row>
    <row r="1300" spans="2:14" ht="10.5" customHeight="1" thickTop="1" thickBot="1" x14ac:dyDescent="0.2">
      <c r="B1300" s="29"/>
      <c r="C1300" s="20"/>
      <c r="D1300" s="29" t="s">
        <v>1740</v>
      </c>
      <c r="E1300" s="29"/>
      <c r="F1300" s="30"/>
      <c r="G1300" s="31"/>
      <c r="H1300" s="32"/>
      <c r="I1300" s="33">
        <f>ROUND(SUM(I1297:I1299),2)</f>
        <v>300</v>
      </c>
      <c r="J1300" s="29"/>
      <c r="K1300" s="29"/>
      <c r="L1300" s="29"/>
      <c r="M1300" s="29"/>
      <c r="N1300" s="29"/>
    </row>
    <row r="1301" spans="2:14" ht="10.5" customHeight="1" thickTop="1" thickBot="1" x14ac:dyDescent="0.2">
      <c r="B1301" s="29"/>
      <c r="C1301" s="20"/>
      <c r="D1301" s="29" t="s">
        <v>1741</v>
      </c>
      <c r="E1301" s="29"/>
      <c r="F1301" s="30"/>
      <c r="G1301" s="31"/>
      <c r="H1301" s="32"/>
      <c r="I1301" s="33"/>
      <c r="J1301" s="29"/>
      <c r="K1301" s="29"/>
      <c r="L1301" s="29"/>
      <c r="M1301" s="29"/>
      <c r="N1301" s="29"/>
    </row>
    <row r="1302" spans="2:14" ht="38.25" customHeight="1" thickTop="1" thickBot="1" x14ac:dyDescent="0.2">
      <c r="B1302" s="29" t="s">
        <v>1742</v>
      </c>
      <c r="C1302" s="20" t="s">
        <v>1743</v>
      </c>
      <c r="D1302" s="46" t="s">
        <v>1744</v>
      </c>
      <c r="E1302" s="29"/>
      <c r="F1302" s="30"/>
      <c r="G1302" s="31"/>
      <c r="H1302" s="32"/>
      <c r="I1302" s="33"/>
      <c r="J1302" s="29"/>
      <c r="K1302" s="29"/>
      <c r="L1302" s="29"/>
      <c r="M1302" s="29"/>
      <c r="N1302" s="29"/>
    </row>
    <row r="1303" spans="2:14" ht="10.5" customHeight="1" thickTop="1" thickBot="1" x14ac:dyDescent="0.2">
      <c r="B1303" s="29"/>
      <c r="C1303" s="20"/>
      <c r="D1303" s="20" t="s">
        <v>1745</v>
      </c>
      <c r="E1303" s="29"/>
      <c r="F1303" s="30"/>
      <c r="G1303" s="31"/>
      <c r="H1303" s="32"/>
      <c r="I1303" s="33"/>
      <c r="J1303" s="29"/>
      <c r="K1303" s="29"/>
      <c r="L1303" s="29"/>
      <c r="M1303" s="29"/>
      <c r="N1303" s="29"/>
    </row>
    <row r="1304" spans="2:14" ht="10.5" customHeight="1" thickTop="1" thickBot="1" x14ac:dyDescent="0.2">
      <c r="B1304" s="29"/>
      <c r="C1304" s="20"/>
      <c r="D1304" s="20" t="s">
        <v>1746</v>
      </c>
      <c r="E1304" s="29">
        <v>45</v>
      </c>
      <c r="F1304" s="30"/>
      <c r="G1304" s="31"/>
      <c r="H1304" s="32"/>
      <c r="I1304" s="33">
        <f>ROUND(PRODUCT(E1304:H1304),2)</f>
        <v>45</v>
      </c>
      <c r="J1304" s="29"/>
      <c r="K1304" s="29"/>
      <c r="L1304" s="29"/>
      <c r="M1304" s="29"/>
      <c r="N1304" s="29"/>
    </row>
    <row r="1305" spans="2:14" ht="10.5" customHeight="1" thickTop="1" thickBot="1" x14ac:dyDescent="0.2">
      <c r="B1305" s="29"/>
      <c r="C1305" s="20"/>
      <c r="D1305" s="29"/>
      <c r="E1305" s="29"/>
      <c r="F1305" s="30"/>
      <c r="G1305" s="31"/>
      <c r="H1305" s="32"/>
      <c r="I1305" s="33"/>
      <c r="J1305" s="29"/>
      <c r="K1305" s="29"/>
      <c r="L1305" s="29"/>
      <c r="M1305" s="29"/>
      <c r="N1305" s="29" t="s">
        <v>1747</v>
      </c>
    </row>
    <row r="1306" spans="2:14" ht="10.5" customHeight="1" thickTop="1" thickBot="1" x14ac:dyDescent="0.2">
      <c r="B1306" s="29"/>
      <c r="C1306" s="20"/>
      <c r="D1306" s="29" t="s">
        <v>1748</v>
      </c>
      <c r="E1306" s="29"/>
      <c r="F1306" s="30"/>
      <c r="G1306" s="31"/>
      <c r="H1306" s="32"/>
      <c r="I1306" s="33">
        <f>ROUND(SUM(I1303:I1305),2)</f>
        <v>45</v>
      </c>
      <c r="J1306" s="29"/>
      <c r="K1306" s="29"/>
      <c r="L1306" s="29"/>
      <c r="M1306" s="29"/>
      <c r="N1306" s="29"/>
    </row>
    <row r="1307" spans="2:14" ht="10.5" customHeight="1" thickTop="1" thickBot="1" x14ac:dyDescent="0.2">
      <c r="B1307" s="29"/>
      <c r="C1307" s="20"/>
      <c r="D1307" s="29" t="s">
        <v>1749</v>
      </c>
      <c r="E1307" s="29"/>
      <c r="F1307" s="30"/>
      <c r="G1307" s="31"/>
      <c r="H1307" s="32"/>
      <c r="I1307" s="33"/>
      <c r="J1307" s="29"/>
      <c r="K1307" s="29"/>
      <c r="L1307" s="29"/>
      <c r="M1307" s="29"/>
      <c r="N1307" s="29"/>
    </row>
    <row r="1308" spans="2:14" ht="20.25" customHeight="1" thickTop="1" thickBot="1" x14ac:dyDescent="0.2">
      <c r="B1308" s="29" t="s">
        <v>1750</v>
      </c>
      <c r="C1308" s="20" t="s">
        <v>1751</v>
      </c>
      <c r="D1308" s="46" t="s">
        <v>1752</v>
      </c>
      <c r="E1308" s="29"/>
      <c r="F1308" s="30"/>
      <c r="G1308" s="31"/>
      <c r="H1308" s="32"/>
      <c r="I1308" s="33"/>
      <c r="J1308" s="29"/>
      <c r="K1308" s="29"/>
      <c r="L1308" s="29"/>
      <c r="M1308" s="29"/>
      <c r="N1308" s="29"/>
    </row>
    <row r="1309" spans="2:14" ht="10.5" customHeight="1" thickTop="1" thickBot="1" x14ac:dyDescent="0.2">
      <c r="B1309" s="29"/>
      <c r="C1309" s="20"/>
      <c r="D1309" s="20" t="s">
        <v>1753</v>
      </c>
      <c r="E1309" s="29"/>
      <c r="F1309" s="30"/>
      <c r="G1309" s="31"/>
      <c r="H1309" s="32"/>
      <c r="I1309" s="33"/>
      <c r="J1309" s="29"/>
      <c r="K1309" s="29"/>
      <c r="L1309" s="29"/>
      <c r="M1309" s="29"/>
      <c r="N1309" s="29"/>
    </row>
    <row r="1310" spans="2:14" ht="10.5" customHeight="1" thickTop="1" thickBot="1" x14ac:dyDescent="0.2">
      <c r="B1310" s="29"/>
      <c r="C1310" s="20"/>
      <c r="D1310" s="20" t="s">
        <v>1754</v>
      </c>
      <c r="E1310" s="29">
        <v>2</v>
      </c>
      <c r="F1310" s="30"/>
      <c r="G1310" s="31"/>
      <c r="H1310" s="32"/>
      <c r="I1310" s="33">
        <f>ROUND(PRODUCT(E1310:H1310),2)</f>
        <v>2</v>
      </c>
      <c r="J1310" s="29"/>
      <c r="K1310" s="29"/>
      <c r="L1310" s="29"/>
      <c r="M1310" s="29"/>
      <c r="N1310" s="29"/>
    </row>
    <row r="1311" spans="2:14" ht="10.5" customHeight="1" thickTop="1" thickBot="1" x14ac:dyDescent="0.2">
      <c r="B1311" s="29"/>
      <c r="C1311" s="20"/>
      <c r="D1311" s="29"/>
      <c r="E1311" s="29"/>
      <c r="F1311" s="30"/>
      <c r="G1311" s="31"/>
      <c r="H1311" s="32"/>
      <c r="I1311" s="33"/>
      <c r="J1311" s="29"/>
      <c r="K1311" s="29"/>
      <c r="L1311" s="29"/>
      <c r="M1311" s="29"/>
      <c r="N1311" s="29" t="s">
        <v>1755</v>
      </c>
    </row>
    <row r="1312" spans="2:14" ht="10.5" customHeight="1" thickTop="1" thickBot="1" x14ac:dyDescent="0.2">
      <c r="B1312" s="29"/>
      <c r="C1312" s="20"/>
      <c r="D1312" s="29" t="s">
        <v>1756</v>
      </c>
      <c r="E1312" s="29"/>
      <c r="F1312" s="30"/>
      <c r="G1312" s="31"/>
      <c r="H1312" s="32"/>
      <c r="I1312" s="33">
        <f>ROUND(SUM(I1309:I1311),2)</f>
        <v>2</v>
      </c>
      <c r="J1312" s="29"/>
      <c r="K1312" s="29"/>
      <c r="L1312" s="29"/>
      <c r="M1312" s="29"/>
      <c r="N1312" s="29"/>
    </row>
    <row r="1313" spans="2:14" ht="10.5" customHeight="1" thickTop="1" thickBot="1" x14ac:dyDescent="0.2">
      <c r="B1313" s="29"/>
      <c r="C1313" s="20"/>
      <c r="D1313" s="29" t="s">
        <v>1757</v>
      </c>
      <c r="E1313" s="29"/>
      <c r="F1313" s="30"/>
      <c r="G1313" s="31"/>
      <c r="H1313" s="32"/>
      <c r="I1313" s="33"/>
      <c r="J1313" s="29"/>
      <c r="K1313" s="29"/>
      <c r="L1313" s="29"/>
      <c r="M1313" s="29"/>
      <c r="N1313" s="29"/>
    </row>
    <row r="1314" spans="2:14" ht="19.5" customHeight="1" thickTop="1" thickBot="1" x14ac:dyDescent="0.2">
      <c r="B1314" s="29" t="s">
        <v>1758</v>
      </c>
      <c r="C1314" s="20" t="s">
        <v>1759</v>
      </c>
      <c r="D1314" s="46" t="s">
        <v>1760</v>
      </c>
      <c r="E1314" s="29"/>
      <c r="F1314" s="30"/>
      <c r="G1314" s="31"/>
      <c r="H1314" s="32"/>
      <c r="I1314" s="33"/>
      <c r="J1314" s="29"/>
      <c r="K1314" s="29"/>
      <c r="L1314" s="29"/>
      <c r="M1314" s="29"/>
      <c r="N1314" s="29"/>
    </row>
    <row r="1315" spans="2:14" ht="10.5" customHeight="1" thickTop="1" thickBot="1" x14ac:dyDescent="0.2">
      <c r="B1315" s="29"/>
      <c r="C1315" s="20"/>
      <c r="D1315" s="20" t="s">
        <v>1761</v>
      </c>
      <c r="E1315" s="29"/>
      <c r="F1315" s="30"/>
      <c r="G1315" s="31"/>
      <c r="H1315" s="32"/>
      <c r="I1315" s="33"/>
      <c r="J1315" s="29"/>
      <c r="K1315" s="29"/>
      <c r="L1315" s="29"/>
      <c r="M1315" s="29"/>
      <c r="N1315" s="29"/>
    </row>
    <row r="1316" spans="2:14" ht="10.5" customHeight="1" thickTop="1" thickBot="1" x14ac:dyDescent="0.2">
      <c r="B1316" s="29"/>
      <c r="C1316" s="20"/>
      <c r="D1316" s="20" t="s">
        <v>1762</v>
      </c>
      <c r="E1316" s="29">
        <v>2</v>
      </c>
      <c r="F1316" s="30"/>
      <c r="G1316" s="31"/>
      <c r="H1316" s="32"/>
      <c r="I1316" s="33">
        <f>ROUND(PRODUCT(E1316:H1316),2)</f>
        <v>2</v>
      </c>
      <c r="J1316" s="29"/>
      <c r="K1316" s="29"/>
      <c r="L1316" s="29"/>
      <c r="M1316" s="29"/>
      <c r="N1316" s="29"/>
    </row>
    <row r="1317" spans="2:14" ht="10.5" customHeight="1" thickTop="1" thickBot="1" x14ac:dyDescent="0.2">
      <c r="B1317" s="29"/>
      <c r="C1317" s="20"/>
      <c r="D1317" s="29"/>
      <c r="E1317" s="29"/>
      <c r="F1317" s="30"/>
      <c r="G1317" s="31"/>
      <c r="H1317" s="32"/>
      <c r="I1317" s="33"/>
      <c r="J1317" s="29"/>
      <c r="K1317" s="29"/>
      <c r="L1317" s="29"/>
      <c r="M1317" s="29"/>
      <c r="N1317" s="29" t="s">
        <v>1763</v>
      </c>
    </row>
    <row r="1318" spans="2:14" ht="10.5" customHeight="1" thickTop="1" thickBot="1" x14ac:dyDescent="0.2">
      <c r="B1318" s="29"/>
      <c r="C1318" s="20"/>
      <c r="D1318" s="29" t="s">
        <v>1764</v>
      </c>
      <c r="E1318" s="29"/>
      <c r="F1318" s="30"/>
      <c r="G1318" s="31"/>
      <c r="H1318" s="32"/>
      <c r="I1318" s="33">
        <f>ROUND(SUM(I1315:I1317),2)</f>
        <v>2</v>
      </c>
      <c r="J1318" s="29"/>
      <c r="K1318" s="29"/>
      <c r="L1318" s="29"/>
      <c r="M1318" s="29"/>
      <c r="N1318" s="29"/>
    </row>
    <row r="1319" spans="2:14" ht="10.5" customHeight="1" thickTop="1" thickBot="1" x14ac:dyDescent="0.2">
      <c r="B1319" s="29"/>
      <c r="C1319" s="20"/>
      <c r="D1319" s="29" t="s">
        <v>1765</v>
      </c>
      <c r="E1319" s="29"/>
      <c r="F1319" s="30"/>
      <c r="G1319" s="31"/>
      <c r="H1319" s="32"/>
      <c r="I1319" s="33"/>
      <c r="J1319" s="29"/>
      <c r="K1319" s="29"/>
      <c r="L1319" s="29"/>
      <c r="M1319" s="29"/>
      <c r="N1319" s="29"/>
    </row>
    <row r="1320" spans="2:14" ht="18.25" customHeight="1" thickTop="1" thickBot="1" x14ac:dyDescent="0.2">
      <c r="B1320" s="29" t="s">
        <v>1766</v>
      </c>
      <c r="C1320" s="20" t="s">
        <v>1767</v>
      </c>
      <c r="D1320" s="46" t="s">
        <v>1768</v>
      </c>
      <c r="E1320" s="29"/>
      <c r="F1320" s="30"/>
      <c r="G1320" s="31"/>
      <c r="H1320" s="32"/>
      <c r="I1320" s="33"/>
      <c r="J1320" s="29"/>
      <c r="K1320" s="29"/>
      <c r="L1320" s="29"/>
      <c r="M1320" s="29"/>
      <c r="N1320" s="29"/>
    </row>
    <row r="1321" spans="2:14" ht="10.5" customHeight="1" thickTop="1" thickBot="1" x14ac:dyDescent="0.2">
      <c r="B1321" s="29"/>
      <c r="C1321" s="20"/>
      <c r="D1321" s="20" t="s">
        <v>1769</v>
      </c>
      <c r="E1321" s="29"/>
      <c r="F1321" s="30"/>
      <c r="G1321" s="31"/>
      <c r="H1321" s="32"/>
      <c r="I1321" s="33"/>
      <c r="J1321" s="29"/>
      <c r="K1321" s="29"/>
      <c r="L1321" s="29"/>
      <c r="M1321" s="29"/>
      <c r="N1321" s="29"/>
    </row>
    <row r="1322" spans="2:14" ht="10.5" customHeight="1" thickTop="1" thickBot="1" x14ac:dyDescent="0.2">
      <c r="B1322" s="29"/>
      <c r="C1322" s="20"/>
      <c r="D1322" s="20" t="s">
        <v>1770</v>
      </c>
      <c r="E1322" s="29">
        <v>200</v>
      </c>
      <c r="F1322" s="30"/>
      <c r="G1322" s="31"/>
      <c r="H1322" s="32"/>
      <c r="I1322" s="33">
        <f>ROUND(PRODUCT(E1322:H1322),2)</f>
        <v>200</v>
      </c>
      <c r="J1322" s="29"/>
      <c r="K1322" s="29"/>
      <c r="L1322" s="29"/>
      <c r="M1322" s="29"/>
      <c r="N1322" s="29"/>
    </row>
    <row r="1323" spans="2:14" ht="10.5" customHeight="1" thickTop="1" thickBot="1" x14ac:dyDescent="0.2">
      <c r="B1323" s="29"/>
      <c r="C1323" s="20"/>
      <c r="D1323" s="29"/>
      <c r="E1323" s="29"/>
      <c r="F1323" s="30"/>
      <c r="G1323" s="31"/>
      <c r="H1323" s="32"/>
      <c r="I1323" s="33"/>
      <c r="J1323" s="29"/>
      <c r="K1323" s="29"/>
      <c r="L1323" s="29"/>
      <c r="M1323" s="29"/>
      <c r="N1323" s="29" t="s">
        <v>1771</v>
      </c>
    </row>
    <row r="1324" spans="2:14" ht="10.5" customHeight="1" thickTop="1" thickBot="1" x14ac:dyDescent="0.2">
      <c r="B1324" s="29"/>
      <c r="C1324" s="20"/>
      <c r="D1324" s="29" t="s">
        <v>1772</v>
      </c>
      <c r="E1324" s="29"/>
      <c r="F1324" s="30"/>
      <c r="G1324" s="31"/>
      <c r="H1324" s="32"/>
      <c r="I1324" s="33">
        <f>ROUND(SUM(I1321:I1323),2)</f>
        <v>200</v>
      </c>
      <c r="J1324" s="29"/>
      <c r="K1324" s="29"/>
      <c r="L1324" s="29"/>
      <c r="M1324" s="29"/>
      <c r="N1324" s="29"/>
    </row>
    <row r="1325" spans="2:14" ht="10.5" customHeight="1" thickTop="1" thickBot="1" x14ac:dyDescent="0.2">
      <c r="B1325" s="29"/>
      <c r="C1325" s="20"/>
      <c r="D1325" s="29" t="s">
        <v>1773</v>
      </c>
      <c r="E1325" s="29"/>
      <c r="F1325" s="30"/>
      <c r="G1325" s="31"/>
      <c r="H1325" s="32"/>
      <c r="I1325" s="33"/>
      <c r="J1325" s="29"/>
      <c r="K1325" s="29"/>
      <c r="L1325" s="29"/>
      <c r="M1325" s="29"/>
      <c r="N1325" s="29"/>
    </row>
    <row r="1326" spans="2:14" ht="66.25" customHeight="1" thickTop="1" thickBot="1" x14ac:dyDescent="0.2">
      <c r="B1326" s="29" t="s">
        <v>1774</v>
      </c>
      <c r="C1326" s="20" t="s">
        <v>1775</v>
      </c>
      <c r="D1326" s="46" t="s">
        <v>1776</v>
      </c>
      <c r="E1326" s="29"/>
      <c r="F1326" s="30"/>
      <c r="G1326" s="31"/>
      <c r="H1326" s="32"/>
      <c r="I1326" s="33"/>
      <c r="J1326" s="29"/>
      <c r="K1326" s="29"/>
      <c r="L1326" s="29"/>
      <c r="M1326" s="29"/>
      <c r="N1326" s="29"/>
    </row>
    <row r="1327" spans="2:14" ht="10.5" customHeight="1" thickTop="1" thickBot="1" x14ac:dyDescent="0.2">
      <c r="B1327" s="29"/>
      <c r="C1327" s="20"/>
      <c r="D1327" s="20" t="s">
        <v>1777</v>
      </c>
      <c r="E1327" s="29"/>
      <c r="F1327" s="30"/>
      <c r="G1327" s="31"/>
      <c r="H1327" s="32"/>
      <c r="I1327" s="33"/>
      <c r="J1327" s="29"/>
      <c r="K1327" s="29"/>
      <c r="L1327" s="29"/>
      <c r="M1327" s="29"/>
      <c r="N1327" s="29"/>
    </row>
    <row r="1328" spans="2:14" ht="10.5" customHeight="1" thickTop="1" thickBot="1" x14ac:dyDescent="0.2">
      <c r="B1328" s="29"/>
      <c r="C1328" s="20"/>
      <c r="D1328" s="20" t="s">
        <v>1778</v>
      </c>
      <c r="E1328" s="29">
        <v>36</v>
      </c>
      <c r="F1328" s="30"/>
      <c r="G1328" s="31"/>
      <c r="H1328" s="32"/>
      <c r="I1328" s="33">
        <f>ROUND(PRODUCT(E1328:H1328),2)</f>
        <v>36</v>
      </c>
      <c r="J1328" s="29"/>
      <c r="K1328" s="29"/>
      <c r="L1328" s="29"/>
      <c r="M1328" s="29"/>
      <c r="N1328" s="29"/>
    </row>
    <row r="1329" spans="2:14" ht="10.5" customHeight="1" thickTop="1" thickBot="1" x14ac:dyDescent="0.2">
      <c r="B1329" s="29"/>
      <c r="C1329" s="20"/>
      <c r="D1329" s="29"/>
      <c r="E1329" s="29"/>
      <c r="F1329" s="30"/>
      <c r="G1329" s="31"/>
      <c r="H1329" s="32"/>
      <c r="I1329" s="33"/>
      <c r="J1329" s="29"/>
      <c r="K1329" s="29"/>
      <c r="L1329" s="29"/>
      <c r="M1329" s="29"/>
      <c r="N1329" s="29" t="s">
        <v>1779</v>
      </c>
    </row>
    <row r="1330" spans="2:14" ht="10.5" customHeight="1" thickTop="1" thickBot="1" x14ac:dyDescent="0.2">
      <c r="B1330" s="29"/>
      <c r="C1330" s="20"/>
      <c r="D1330" s="29" t="s">
        <v>1780</v>
      </c>
      <c r="E1330" s="29"/>
      <c r="F1330" s="30"/>
      <c r="G1330" s="31"/>
      <c r="H1330" s="32"/>
      <c r="I1330" s="33">
        <f>ROUND(SUM(I1327:I1329),2)</f>
        <v>36</v>
      </c>
      <c r="J1330" s="29"/>
      <c r="K1330" s="29"/>
      <c r="L1330" s="29"/>
      <c r="M1330" s="29"/>
      <c r="N1330" s="29"/>
    </row>
    <row r="1331" spans="2:14" ht="10.5" customHeight="1" thickTop="1" thickBot="1" x14ac:dyDescent="0.2">
      <c r="B1331" s="29"/>
      <c r="C1331" s="20"/>
      <c r="D1331" s="29" t="s">
        <v>1781</v>
      </c>
      <c r="E1331" s="29"/>
      <c r="F1331" s="30"/>
      <c r="G1331" s="31"/>
      <c r="H1331" s="32"/>
      <c r="I1331" s="33"/>
      <c r="J1331" s="29"/>
      <c r="K1331" s="29"/>
      <c r="L1331" s="29"/>
      <c r="M1331" s="29"/>
      <c r="N1331" s="29"/>
    </row>
    <row r="1332" spans="2:14" ht="50.5" customHeight="1" thickTop="1" thickBot="1" x14ac:dyDescent="0.2">
      <c r="B1332" s="29" t="s">
        <v>1782</v>
      </c>
      <c r="C1332" s="20" t="s">
        <v>1783</v>
      </c>
      <c r="D1332" s="46" t="s">
        <v>1784</v>
      </c>
      <c r="E1332" s="29"/>
      <c r="F1332" s="30"/>
      <c r="G1332" s="31"/>
      <c r="H1332" s="32"/>
      <c r="I1332" s="33"/>
      <c r="J1332" s="29"/>
      <c r="K1332" s="29"/>
      <c r="L1332" s="29"/>
      <c r="M1332" s="29"/>
      <c r="N1332" s="29"/>
    </row>
    <row r="1333" spans="2:14" ht="10.5" customHeight="1" thickTop="1" thickBot="1" x14ac:dyDescent="0.2">
      <c r="B1333" s="29"/>
      <c r="C1333" s="20"/>
      <c r="D1333" s="20" t="s">
        <v>1785</v>
      </c>
      <c r="E1333" s="29"/>
      <c r="F1333" s="30"/>
      <c r="G1333" s="31"/>
      <c r="H1333" s="32"/>
      <c r="I1333" s="33"/>
      <c r="J1333" s="29"/>
      <c r="K1333" s="29"/>
      <c r="L1333" s="29"/>
      <c r="M1333" s="29"/>
      <c r="N1333" s="29"/>
    </row>
    <row r="1334" spans="2:14" ht="10.5" customHeight="1" thickTop="1" thickBot="1" x14ac:dyDescent="0.2">
      <c r="B1334" s="29"/>
      <c r="C1334" s="20"/>
      <c r="D1334" s="20" t="s">
        <v>1786</v>
      </c>
      <c r="E1334" s="29">
        <v>120</v>
      </c>
      <c r="F1334" s="30"/>
      <c r="G1334" s="31"/>
      <c r="H1334" s="32"/>
      <c r="I1334" s="33">
        <f>ROUND(PRODUCT(E1334:H1334),2)</f>
        <v>120</v>
      </c>
      <c r="J1334" s="29"/>
      <c r="K1334" s="29"/>
      <c r="L1334" s="29"/>
      <c r="M1334" s="29"/>
      <c r="N1334" s="29"/>
    </row>
    <row r="1335" spans="2:14" ht="10.5" customHeight="1" thickTop="1" thickBot="1" x14ac:dyDescent="0.2">
      <c r="B1335" s="29"/>
      <c r="C1335" s="20"/>
      <c r="D1335" s="29"/>
      <c r="E1335" s="29"/>
      <c r="F1335" s="30"/>
      <c r="G1335" s="31"/>
      <c r="H1335" s="32"/>
      <c r="I1335" s="33"/>
      <c r="J1335" s="29"/>
      <c r="K1335" s="29"/>
      <c r="L1335" s="29"/>
      <c r="M1335" s="29"/>
      <c r="N1335" s="29" t="s">
        <v>1787</v>
      </c>
    </row>
    <row r="1336" spans="2:14" ht="10.5" customHeight="1" thickTop="1" thickBot="1" x14ac:dyDescent="0.2">
      <c r="B1336" s="29"/>
      <c r="C1336" s="20"/>
      <c r="D1336" s="29" t="s">
        <v>1788</v>
      </c>
      <c r="E1336" s="29"/>
      <c r="F1336" s="30"/>
      <c r="G1336" s="31"/>
      <c r="H1336" s="32"/>
      <c r="I1336" s="33">
        <f>ROUND(SUM(I1333:I1335),2)</f>
        <v>120</v>
      </c>
      <c r="J1336" s="29"/>
      <c r="K1336" s="29"/>
      <c r="L1336" s="29"/>
      <c r="M1336" s="29"/>
      <c r="N1336" s="29"/>
    </row>
    <row r="1337" spans="2:14" ht="10.5" customHeight="1" thickTop="1" thickBot="1" x14ac:dyDescent="0.2">
      <c r="B1337" s="29"/>
      <c r="C1337" s="20"/>
      <c r="D1337" s="29" t="s">
        <v>1789</v>
      </c>
      <c r="E1337" s="29"/>
      <c r="F1337" s="30"/>
      <c r="G1337" s="31"/>
      <c r="H1337" s="32"/>
      <c r="I1337" s="33"/>
      <c r="J1337" s="29"/>
      <c r="K1337" s="29"/>
      <c r="L1337" s="29"/>
      <c r="M1337" s="29"/>
      <c r="N1337" s="29"/>
    </row>
    <row r="1338" spans="2:14" ht="52.25" customHeight="1" thickTop="1" thickBot="1" x14ac:dyDescent="0.2">
      <c r="B1338" s="29" t="s">
        <v>1790</v>
      </c>
      <c r="C1338" s="20" t="s">
        <v>1791</v>
      </c>
      <c r="D1338" s="46" t="s">
        <v>1792</v>
      </c>
      <c r="E1338" s="29"/>
      <c r="F1338" s="30"/>
      <c r="G1338" s="31"/>
      <c r="H1338" s="32"/>
      <c r="I1338" s="33"/>
      <c r="J1338" s="29"/>
      <c r="K1338" s="29"/>
      <c r="L1338" s="29"/>
      <c r="M1338" s="29"/>
      <c r="N1338" s="29"/>
    </row>
    <row r="1339" spans="2:14" ht="10.5" customHeight="1" thickTop="1" thickBot="1" x14ac:dyDescent="0.2">
      <c r="B1339" s="29"/>
      <c r="C1339" s="20"/>
      <c r="D1339" s="20" t="s">
        <v>1793</v>
      </c>
      <c r="E1339" s="29"/>
      <c r="F1339" s="30"/>
      <c r="G1339" s="31"/>
      <c r="H1339" s="32"/>
      <c r="I1339" s="33"/>
      <c r="J1339" s="29"/>
      <c r="K1339" s="29"/>
      <c r="L1339" s="29"/>
      <c r="M1339" s="29"/>
      <c r="N1339" s="29"/>
    </row>
    <row r="1340" spans="2:14" ht="10.5" customHeight="1" thickTop="1" thickBot="1" x14ac:dyDescent="0.2">
      <c r="B1340" s="29"/>
      <c r="C1340" s="20"/>
      <c r="D1340" s="20" t="s">
        <v>1794</v>
      </c>
      <c r="E1340" s="29">
        <v>360</v>
      </c>
      <c r="F1340" s="30"/>
      <c r="G1340" s="31"/>
      <c r="H1340" s="32"/>
      <c r="I1340" s="33">
        <f>ROUND(PRODUCT(E1340:H1340),2)</f>
        <v>360</v>
      </c>
      <c r="J1340" s="29"/>
      <c r="K1340" s="29"/>
      <c r="L1340" s="29"/>
      <c r="M1340" s="29"/>
      <c r="N1340" s="29"/>
    </row>
    <row r="1341" spans="2:14" ht="10.5" customHeight="1" thickTop="1" thickBot="1" x14ac:dyDescent="0.2">
      <c r="B1341" s="29"/>
      <c r="C1341" s="20"/>
      <c r="D1341" s="29"/>
      <c r="E1341" s="29"/>
      <c r="F1341" s="30"/>
      <c r="G1341" s="31"/>
      <c r="H1341" s="32"/>
      <c r="I1341" s="33"/>
      <c r="J1341" s="29"/>
      <c r="K1341" s="29"/>
      <c r="L1341" s="29"/>
      <c r="M1341" s="29"/>
      <c r="N1341" s="29" t="s">
        <v>1795</v>
      </c>
    </row>
    <row r="1342" spans="2:14" ht="10.5" customHeight="1" thickTop="1" thickBot="1" x14ac:dyDescent="0.2">
      <c r="B1342" s="29"/>
      <c r="C1342" s="20"/>
      <c r="D1342" s="29" t="s">
        <v>1796</v>
      </c>
      <c r="E1342" s="29"/>
      <c r="F1342" s="30"/>
      <c r="G1342" s="31"/>
      <c r="H1342" s="32"/>
      <c r="I1342" s="33">
        <f>ROUND(SUM(I1339:I1341),2)</f>
        <v>360</v>
      </c>
      <c r="J1342" s="29"/>
      <c r="K1342" s="29"/>
      <c r="L1342" s="29"/>
      <c r="M1342" s="29"/>
      <c r="N1342" s="29"/>
    </row>
    <row r="1343" spans="2:14" ht="10.5" customHeight="1" thickTop="1" thickBot="1" x14ac:dyDescent="0.2">
      <c r="B1343" s="29"/>
      <c r="C1343" s="20"/>
      <c r="D1343" s="29" t="s">
        <v>1797</v>
      </c>
      <c r="E1343" s="29"/>
      <c r="F1343" s="30"/>
      <c r="G1343" s="31"/>
      <c r="H1343" s="32"/>
      <c r="I1343" s="33"/>
      <c r="J1343" s="29"/>
      <c r="K1343" s="29"/>
      <c r="L1343" s="29"/>
      <c r="M1343" s="29"/>
      <c r="N1343" s="29"/>
    </row>
    <row r="1344" spans="2:14" ht="45" customHeight="1" thickTop="1" thickBot="1" x14ac:dyDescent="0.2">
      <c r="B1344" s="29" t="s">
        <v>1798</v>
      </c>
      <c r="C1344" s="20" t="s">
        <v>1799</v>
      </c>
      <c r="D1344" s="46" t="s">
        <v>1800</v>
      </c>
      <c r="E1344" s="29"/>
      <c r="F1344" s="30"/>
      <c r="G1344" s="31"/>
      <c r="H1344" s="32"/>
      <c r="I1344" s="33"/>
      <c r="J1344" s="29"/>
      <c r="K1344" s="29"/>
      <c r="L1344" s="29"/>
      <c r="M1344" s="29"/>
      <c r="N1344" s="29"/>
    </row>
    <row r="1345" spans="2:14" ht="10.5" customHeight="1" thickTop="1" thickBot="1" x14ac:dyDescent="0.2">
      <c r="B1345" s="29"/>
      <c r="C1345" s="20"/>
      <c r="D1345" s="20" t="s">
        <v>1801</v>
      </c>
      <c r="E1345" s="29"/>
      <c r="F1345" s="30"/>
      <c r="G1345" s="31"/>
      <c r="H1345" s="32"/>
      <c r="I1345" s="33"/>
      <c r="J1345" s="29"/>
      <c r="K1345" s="29"/>
      <c r="L1345" s="29"/>
      <c r="M1345" s="29"/>
      <c r="N1345" s="29"/>
    </row>
    <row r="1346" spans="2:14" ht="10.5" customHeight="1" thickTop="1" thickBot="1" x14ac:dyDescent="0.2">
      <c r="B1346" s="29"/>
      <c r="C1346" s="20"/>
      <c r="D1346" s="20" t="s">
        <v>1802</v>
      </c>
      <c r="E1346" s="29">
        <v>90</v>
      </c>
      <c r="F1346" s="30"/>
      <c r="G1346" s="31"/>
      <c r="H1346" s="32"/>
      <c r="I1346" s="33">
        <f>ROUND(PRODUCT(E1346:H1346),2)</f>
        <v>90</v>
      </c>
      <c r="J1346" s="29"/>
      <c r="K1346" s="29"/>
      <c r="L1346" s="29"/>
      <c r="M1346" s="29"/>
      <c r="N1346" s="29"/>
    </row>
    <row r="1347" spans="2:14" ht="10.5" customHeight="1" thickTop="1" thickBot="1" x14ac:dyDescent="0.2">
      <c r="B1347" s="29"/>
      <c r="C1347" s="20"/>
      <c r="D1347" s="29"/>
      <c r="E1347" s="29"/>
      <c r="F1347" s="30"/>
      <c r="G1347" s="31"/>
      <c r="H1347" s="32"/>
      <c r="I1347" s="33"/>
      <c r="J1347" s="29"/>
      <c r="K1347" s="29"/>
      <c r="L1347" s="29"/>
      <c r="M1347" s="29"/>
      <c r="N1347" s="29" t="s">
        <v>1803</v>
      </c>
    </row>
    <row r="1348" spans="2:14" ht="10.5" customHeight="1" thickTop="1" thickBot="1" x14ac:dyDescent="0.2">
      <c r="B1348" s="29"/>
      <c r="C1348" s="20"/>
      <c r="D1348" s="29" t="s">
        <v>1804</v>
      </c>
      <c r="E1348" s="29"/>
      <c r="F1348" s="30"/>
      <c r="G1348" s="31"/>
      <c r="H1348" s="32"/>
      <c r="I1348" s="33">
        <f>ROUND(SUM(I1345:I1347),2)</f>
        <v>90</v>
      </c>
      <c r="J1348" s="29"/>
      <c r="K1348" s="29"/>
      <c r="L1348" s="29"/>
      <c r="M1348" s="29"/>
      <c r="N1348" s="29"/>
    </row>
    <row r="1349" spans="2:14" ht="10.5" customHeight="1" thickTop="1" thickBot="1" x14ac:dyDescent="0.2">
      <c r="B1349" s="29"/>
      <c r="C1349" s="20"/>
      <c r="D1349" s="29" t="s">
        <v>1805</v>
      </c>
      <c r="E1349" s="29"/>
      <c r="F1349" s="30"/>
      <c r="G1349" s="31"/>
      <c r="H1349" s="32"/>
      <c r="I1349" s="33"/>
      <c r="J1349" s="29"/>
      <c r="K1349" s="29"/>
      <c r="L1349" s="29"/>
      <c r="M1349" s="29"/>
      <c r="N1349" s="29"/>
    </row>
    <row r="1350" spans="2:14" ht="18.5" customHeight="1" thickTop="1" thickBot="1" x14ac:dyDescent="0.2">
      <c r="B1350" s="29" t="s">
        <v>1806</v>
      </c>
      <c r="C1350" s="20" t="s">
        <v>1807</v>
      </c>
      <c r="D1350" s="46" t="s">
        <v>1808</v>
      </c>
      <c r="E1350" s="29"/>
      <c r="F1350" s="30"/>
      <c r="G1350" s="31"/>
      <c r="H1350" s="32"/>
      <c r="I1350" s="33"/>
      <c r="J1350" s="29"/>
      <c r="K1350" s="29"/>
      <c r="L1350" s="29"/>
      <c r="M1350" s="29"/>
      <c r="N1350" s="29"/>
    </row>
    <row r="1351" spans="2:14" ht="10.5" customHeight="1" thickTop="1" thickBot="1" x14ac:dyDescent="0.2">
      <c r="B1351" s="29"/>
      <c r="C1351" s="20"/>
      <c r="D1351" s="20" t="s">
        <v>1809</v>
      </c>
      <c r="E1351" s="29"/>
      <c r="F1351" s="30"/>
      <c r="G1351" s="31"/>
      <c r="H1351" s="32"/>
      <c r="I1351" s="33"/>
      <c r="J1351" s="29"/>
      <c r="K1351" s="29"/>
      <c r="L1351" s="29"/>
      <c r="M1351" s="29"/>
      <c r="N1351" s="29"/>
    </row>
    <row r="1352" spans="2:14" ht="10.5" customHeight="1" thickTop="1" thickBot="1" x14ac:dyDescent="0.2">
      <c r="B1352" s="29"/>
      <c r="C1352" s="20"/>
      <c r="D1352" s="20" t="s">
        <v>1810</v>
      </c>
      <c r="E1352" s="29">
        <v>360</v>
      </c>
      <c r="F1352" s="30"/>
      <c r="G1352" s="31"/>
      <c r="H1352" s="32"/>
      <c r="I1352" s="33">
        <f>ROUND(PRODUCT(E1352:H1352),2)</f>
        <v>360</v>
      </c>
      <c r="J1352" s="29"/>
      <c r="K1352" s="29"/>
      <c r="L1352" s="29"/>
      <c r="M1352" s="29"/>
      <c r="N1352" s="29"/>
    </row>
    <row r="1353" spans="2:14" ht="10.5" customHeight="1" thickTop="1" thickBot="1" x14ac:dyDescent="0.2">
      <c r="B1353" s="29"/>
      <c r="C1353" s="20"/>
      <c r="D1353" s="29"/>
      <c r="E1353" s="29"/>
      <c r="F1353" s="30"/>
      <c r="G1353" s="31"/>
      <c r="H1353" s="32"/>
      <c r="I1353" s="33"/>
      <c r="J1353" s="29"/>
      <c r="K1353" s="29"/>
      <c r="L1353" s="29"/>
      <c r="M1353" s="29"/>
      <c r="N1353" s="29" t="s">
        <v>1811</v>
      </c>
    </row>
    <row r="1354" spans="2:14" ht="10.5" customHeight="1" thickTop="1" thickBot="1" x14ac:dyDescent="0.2">
      <c r="B1354" s="29"/>
      <c r="C1354" s="20"/>
      <c r="D1354" s="29" t="s">
        <v>1812</v>
      </c>
      <c r="E1354" s="29"/>
      <c r="F1354" s="30"/>
      <c r="G1354" s="31"/>
      <c r="H1354" s="32"/>
      <c r="I1354" s="33">
        <f>ROUND(SUM(I1351:I1353),2)</f>
        <v>360</v>
      </c>
      <c r="J1354" s="29"/>
      <c r="K1354" s="29"/>
      <c r="L1354" s="29"/>
      <c r="M1354" s="29"/>
      <c r="N1354" s="29"/>
    </row>
    <row r="1355" spans="2:14" ht="10.5" customHeight="1" thickTop="1" thickBot="1" x14ac:dyDescent="0.2">
      <c r="B1355" s="29"/>
      <c r="C1355" s="20"/>
      <c r="D1355" s="29" t="s">
        <v>1813</v>
      </c>
      <c r="E1355" s="29"/>
      <c r="F1355" s="30"/>
      <c r="G1355" s="31"/>
      <c r="H1355" s="32"/>
      <c r="I1355" s="33"/>
      <c r="J1355" s="29"/>
      <c r="K1355" s="29"/>
      <c r="L1355" s="29"/>
      <c r="M1355" s="29"/>
      <c r="N1355" s="29"/>
    </row>
    <row r="1356" spans="2:14" ht="26" customHeight="1" thickTop="1" thickBot="1" x14ac:dyDescent="0.2">
      <c r="B1356" s="29" t="s">
        <v>1814</v>
      </c>
      <c r="C1356" s="20" t="s">
        <v>1815</v>
      </c>
      <c r="D1356" s="46" t="s">
        <v>1816</v>
      </c>
      <c r="E1356" s="29"/>
      <c r="F1356" s="30"/>
      <c r="G1356" s="31"/>
      <c r="H1356" s="32"/>
      <c r="I1356" s="33"/>
      <c r="J1356" s="29"/>
      <c r="K1356" s="29"/>
      <c r="L1356" s="29"/>
      <c r="M1356" s="29"/>
      <c r="N1356" s="29"/>
    </row>
    <row r="1357" spans="2:14" ht="10.5" customHeight="1" thickTop="1" thickBot="1" x14ac:dyDescent="0.2">
      <c r="B1357" s="29"/>
      <c r="C1357" s="20"/>
      <c r="D1357" s="20" t="s">
        <v>1817</v>
      </c>
      <c r="E1357" s="29"/>
      <c r="F1357" s="30"/>
      <c r="G1357" s="31"/>
      <c r="H1357" s="32"/>
      <c r="I1357" s="33"/>
      <c r="J1357" s="29"/>
      <c r="K1357" s="29"/>
      <c r="L1357" s="29"/>
      <c r="M1357" s="29"/>
      <c r="N1357" s="29"/>
    </row>
    <row r="1358" spans="2:14" ht="10.5" customHeight="1" thickTop="1" thickBot="1" x14ac:dyDescent="0.2">
      <c r="B1358" s="29"/>
      <c r="C1358" s="20"/>
      <c r="D1358" s="20" t="s">
        <v>1818</v>
      </c>
      <c r="E1358" s="29">
        <v>360</v>
      </c>
      <c r="F1358" s="30"/>
      <c r="G1358" s="31"/>
      <c r="H1358" s="32"/>
      <c r="I1358" s="33">
        <f>ROUND(PRODUCT(E1358:H1358),2)</f>
        <v>360</v>
      </c>
      <c r="J1358" s="29"/>
      <c r="K1358" s="29"/>
      <c r="L1358" s="29"/>
      <c r="M1358" s="29"/>
      <c r="N1358" s="29"/>
    </row>
    <row r="1359" spans="2:14" ht="10.5" customHeight="1" thickTop="1" thickBot="1" x14ac:dyDescent="0.2">
      <c r="B1359" s="29"/>
      <c r="C1359" s="20"/>
      <c r="D1359" s="29"/>
      <c r="E1359" s="29"/>
      <c r="F1359" s="30"/>
      <c r="G1359" s="31"/>
      <c r="H1359" s="32"/>
      <c r="I1359" s="33"/>
      <c r="J1359" s="29"/>
      <c r="K1359" s="29"/>
      <c r="L1359" s="29"/>
      <c r="M1359" s="29"/>
      <c r="N1359" s="29" t="s">
        <v>1819</v>
      </c>
    </row>
    <row r="1360" spans="2:14" ht="10.5" customHeight="1" thickTop="1" thickBot="1" x14ac:dyDescent="0.2">
      <c r="B1360" s="29"/>
      <c r="C1360" s="20"/>
      <c r="D1360" s="29" t="s">
        <v>1820</v>
      </c>
      <c r="E1360" s="29"/>
      <c r="F1360" s="30"/>
      <c r="G1360" s="31"/>
      <c r="H1360" s="32"/>
      <c r="I1360" s="33">
        <f>ROUND(SUM(I1357:I1359),2)</f>
        <v>360</v>
      </c>
      <c r="J1360" s="29"/>
      <c r="K1360" s="29"/>
      <c r="L1360" s="29"/>
      <c r="M1360" s="29"/>
      <c r="N1360" s="29"/>
    </row>
    <row r="1361" spans="2:14" ht="10.5" customHeight="1" thickTop="1" thickBot="1" x14ac:dyDescent="0.2">
      <c r="B1361" s="29"/>
      <c r="C1361" s="20"/>
      <c r="D1361" s="29" t="s">
        <v>1821</v>
      </c>
      <c r="E1361" s="29"/>
      <c r="F1361" s="30"/>
      <c r="G1361" s="31"/>
      <c r="H1361" s="32"/>
      <c r="I1361" s="33"/>
      <c r="J1361" s="29"/>
      <c r="K1361" s="29"/>
      <c r="L1361" s="29"/>
      <c r="M1361" s="29"/>
      <c r="N1361" s="29"/>
    </row>
    <row r="1362" spans="2:14" ht="29.75" customHeight="1" thickTop="1" thickBot="1" x14ac:dyDescent="0.2">
      <c r="B1362" s="29" t="s">
        <v>1822</v>
      </c>
      <c r="C1362" s="20" t="s">
        <v>1823</v>
      </c>
      <c r="D1362" s="46" t="s">
        <v>1824</v>
      </c>
      <c r="E1362" s="29"/>
      <c r="F1362" s="30"/>
      <c r="G1362" s="31"/>
      <c r="H1362" s="32"/>
      <c r="I1362" s="33"/>
      <c r="J1362" s="29"/>
      <c r="K1362" s="29"/>
      <c r="L1362" s="29"/>
      <c r="M1362" s="29"/>
      <c r="N1362" s="29"/>
    </row>
    <row r="1363" spans="2:14" ht="10.5" customHeight="1" thickTop="1" thickBot="1" x14ac:dyDescent="0.2">
      <c r="B1363" s="29"/>
      <c r="C1363" s="20"/>
      <c r="D1363" s="20" t="s">
        <v>1825</v>
      </c>
      <c r="E1363" s="29"/>
      <c r="F1363" s="30"/>
      <c r="G1363" s="31"/>
      <c r="H1363" s="32"/>
      <c r="I1363" s="33"/>
      <c r="J1363" s="29"/>
      <c r="K1363" s="29"/>
      <c r="L1363" s="29"/>
      <c r="M1363" s="29"/>
      <c r="N1363" s="29"/>
    </row>
    <row r="1364" spans="2:14" ht="10.5" customHeight="1" thickTop="1" thickBot="1" x14ac:dyDescent="0.2">
      <c r="B1364" s="29"/>
      <c r="C1364" s="20"/>
      <c r="D1364" s="20" t="s">
        <v>1826</v>
      </c>
      <c r="E1364" s="29">
        <v>150</v>
      </c>
      <c r="F1364" s="30"/>
      <c r="G1364" s="31"/>
      <c r="H1364" s="32"/>
      <c r="I1364" s="33">
        <f>ROUND(PRODUCT(E1364:H1364),2)</f>
        <v>150</v>
      </c>
      <c r="J1364" s="29"/>
      <c r="K1364" s="29"/>
      <c r="L1364" s="29"/>
      <c r="M1364" s="29"/>
      <c r="N1364" s="29"/>
    </row>
    <row r="1365" spans="2:14" ht="10.5" customHeight="1" thickTop="1" thickBot="1" x14ac:dyDescent="0.2">
      <c r="B1365" s="29"/>
      <c r="C1365" s="20"/>
      <c r="D1365" s="29"/>
      <c r="E1365" s="29"/>
      <c r="F1365" s="30"/>
      <c r="G1365" s="31"/>
      <c r="H1365" s="32"/>
      <c r="I1365" s="33"/>
      <c r="J1365" s="29"/>
      <c r="K1365" s="29"/>
      <c r="L1365" s="29"/>
      <c r="M1365" s="29"/>
      <c r="N1365" s="29" t="s">
        <v>1827</v>
      </c>
    </row>
    <row r="1366" spans="2:14" ht="10.5" customHeight="1" thickTop="1" thickBot="1" x14ac:dyDescent="0.2">
      <c r="B1366" s="29"/>
      <c r="C1366" s="20"/>
      <c r="D1366" s="29" t="s">
        <v>1828</v>
      </c>
      <c r="E1366" s="29"/>
      <c r="F1366" s="30"/>
      <c r="G1366" s="31"/>
      <c r="H1366" s="32"/>
      <c r="I1366" s="33">
        <f>ROUND(SUM(I1363:I1365),2)</f>
        <v>150</v>
      </c>
      <c r="J1366" s="29"/>
      <c r="K1366" s="29"/>
      <c r="L1366" s="29"/>
      <c r="M1366" s="29"/>
      <c r="N1366" s="29"/>
    </row>
    <row r="1367" spans="2:14" ht="10.5" customHeight="1" thickTop="1" thickBot="1" x14ac:dyDescent="0.2">
      <c r="B1367" s="29"/>
      <c r="C1367" s="20"/>
      <c r="D1367" s="29" t="s">
        <v>1829</v>
      </c>
      <c r="E1367" s="29"/>
      <c r="F1367" s="30"/>
      <c r="G1367" s="31"/>
      <c r="H1367" s="32"/>
      <c r="I1367" s="33"/>
      <c r="J1367" s="29"/>
      <c r="K1367" s="29"/>
      <c r="L1367" s="29"/>
      <c r="M1367" s="29"/>
      <c r="N1367" s="29"/>
    </row>
    <row r="1368" spans="2:14" ht="50.5" customHeight="1" thickTop="1" thickBot="1" x14ac:dyDescent="0.2">
      <c r="B1368" s="29" t="s">
        <v>1830</v>
      </c>
      <c r="C1368" s="20" t="s">
        <v>1831</v>
      </c>
      <c r="D1368" s="46" t="s">
        <v>1832</v>
      </c>
      <c r="E1368" s="29"/>
      <c r="F1368" s="30"/>
      <c r="G1368" s="31"/>
      <c r="H1368" s="32"/>
      <c r="I1368" s="33"/>
      <c r="J1368" s="29"/>
      <c r="K1368" s="29"/>
      <c r="L1368" s="29"/>
      <c r="M1368" s="29"/>
      <c r="N1368" s="29"/>
    </row>
    <row r="1369" spans="2:14" ht="10.5" customHeight="1" thickTop="1" thickBot="1" x14ac:dyDescent="0.2">
      <c r="B1369" s="29"/>
      <c r="C1369" s="20"/>
      <c r="D1369" s="20" t="s">
        <v>1833</v>
      </c>
      <c r="E1369" s="29"/>
      <c r="F1369" s="30"/>
      <c r="G1369" s="31"/>
      <c r="H1369" s="32"/>
      <c r="I1369" s="33"/>
      <c r="J1369" s="29"/>
      <c r="K1369" s="29"/>
      <c r="L1369" s="29"/>
      <c r="M1369" s="29"/>
      <c r="N1369" s="29"/>
    </row>
    <row r="1370" spans="2:14" ht="10.5" customHeight="1" thickTop="1" thickBot="1" x14ac:dyDescent="0.2">
      <c r="B1370" s="29"/>
      <c r="C1370" s="20"/>
      <c r="D1370" s="20" t="s">
        <v>1834</v>
      </c>
      <c r="E1370" s="29">
        <v>90</v>
      </c>
      <c r="F1370" s="30"/>
      <c r="G1370" s="31"/>
      <c r="H1370" s="32"/>
      <c r="I1370" s="33">
        <f>ROUND(PRODUCT(E1370:H1370),2)</f>
        <v>90</v>
      </c>
      <c r="J1370" s="29"/>
      <c r="K1370" s="29"/>
      <c r="L1370" s="29"/>
      <c r="M1370" s="29"/>
      <c r="N1370" s="29"/>
    </row>
    <row r="1371" spans="2:14" ht="10.5" customHeight="1" thickTop="1" thickBot="1" x14ac:dyDescent="0.2">
      <c r="B1371" s="29"/>
      <c r="C1371" s="20"/>
      <c r="D1371" s="29"/>
      <c r="E1371" s="29"/>
      <c r="F1371" s="30"/>
      <c r="G1371" s="31"/>
      <c r="H1371" s="32"/>
      <c r="I1371" s="33"/>
      <c r="J1371" s="29"/>
      <c r="K1371" s="29"/>
      <c r="L1371" s="29"/>
      <c r="M1371" s="29"/>
      <c r="N1371" s="29" t="s">
        <v>1835</v>
      </c>
    </row>
    <row r="1372" spans="2:14" ht="10.5" customHeight="1" thickTop="1" thickBot="1" x14ac:dyDescent="0.2">
      <c r="B1372" s="29"/>
      <c r="C1372" s="20"/>
      <c r="D1372" s="29" t="s">
        <v>1836</v>
      </c>
      <c r="E1372" s="29"/>
      <c r="F1372" s="30"/>
      <c r="G1372" s="31"/>
      <c r="H1372" s="32"/>
      <c r="I1372" s="33">
        <f>ROUND(SUM(I1369:I1371),2)</f>
        <v>90</v>
      </c>
      <c r="J1372" s="29"/>
      <c r="K1372" s="29"/>
      <c r="L1372" s="29"/>
      <c r="M1372" s="29"/>
      <c r="N1372" s="29"/>
    </row>
    <row r="1373" spans="2:14" ht="10.5" customHeight="1" thickTop="1" thickBot="1" x14ac:dyDescent="0.2">
      <c r="B1373" s="29"/>
      <c r="C1373" s="20"/>
      <c r="D1373" s="29" t="s">
        <v>1837</v>
      </c>
      <c r="E1373" s="29"/>
      <c r="F1373" s="30"/>
      <c r="G1373" s="31"/>
      <c r="H1373" s="32"/>
      <c r="I1373" s="33"/>
      <c r="J1373" s="29"/>
      <c r="K1373" s="29"/>
      <c r="L1373" s="29"/>
      <c r="M1373" s="29"/>
      <c r="N1373" s="29"/>
    </row>
    <row r="1374" spans="2:14" ht="25.5" customHeight="1" thickTop="1" thickBot="1" x14ac:dyDescent="0.2">
      <c r="B1374" s="29" t="s">
        <v>1838</v>
      </c>
      <c r="C1374" s="20" t="s">
        <v>1839</v>
      </c>
      <c r="D1374" s="46" t="s">
        <v>1840</v>
      </c>
      <c r="E1374" s="29"/>
      <c r="F1374" s="30"/>
      <c r="G1374" s="31"/>
      <c r="H1374" s="32"/>
      <c r="I1374" s="33"/>
      <c r="J1374" s="29"/>
      <c r="K1374" s="29"/>
      <c r="L1374" s="29"/>
      <c r="M1374" s="29"/>
      <c r="N1374" s="29"/>
    </row>
    <row r="1375" spans="2:14" ht="10.5" customHeight="1" thickTop="1" thickBot="1" x14ac:dyDescent="0.2">
      <c r="B1375" s="29"/>
      <c r="C1375" s="20"/>
      <c r="D1375" s="20" t="s">
        <v>1841</v>
      </c>
      <c r="E1375" s="29"/>
      <c r="F1375" s="30"/>
      <c r="G1375" s="31"/>
      <c r="H1375" s="32"/>
      <c r="I1375" s="33"/>
      <c r="J1375" s="29"/>
      <c r="K1375" s="29"/>
      <c r="L1375" s="29"/>
      <c r="M1375" s="29"/>
      <c r="N1375" s="29"/>
    </row>
    <row r="1376" spans="2:14" ht="10.5" customHeight="1" thickTop="1" thickBot="1" x14ac:dyDescent="0.2">
      <c r="B1376" s="29"/>
      <c r="C1376" s="20"/>
      <c r="D1376" s="20" t="s">
        <v>1842</v>
      </c>
      <c r="E1376" s="29">
        <v>60</v>
      </c>
      <c r="F1376" s="30"/>
      <c r="G1376" s="31"/>
      <c r="H1376" s="32"/>
      <c r="I1376" s="33">
        <f>ROUND(PRODUCT(E1376:H1376),2)</f>
        <v>60</v>
      </c>
      <c r="J1376" s="29"/>
      <c r="K1376" s="29"/>
      <c r="L1376" s="29"/>
      <c r="M1376" s="29"/>
      <c r="N1376" s="29"/>
    </row>
    <row r="1377" spans="2:14" ht="10.5" customHeight="1" thickTop="1" thickBot="1" x14ac:dyDescent="0.2">
      <c r="B1377" s="29"/>
      <c r="C1377" s="20"/>
      <c r="D1377" s="29"/>
      <c r="E1377" s="29"/>
      <c r="F1377" s="30"/>
      <c r="G1377" s="31"/>
      <c r="H1377" s="32"/>
      <c r="I1377" s="33"/>
      <c r="J1377" s="29"/>
      <c r="K1377" s="29"/>
      <c r="L1377" s="29"/>
      <c r="M1377" s="29"/>
      <c r="N1377" s="29" t="s">
        <v>1843</v>
      </c>
    </row>
    <row r="1378" spans="2:14" ht="10.5" customHeight="1" thickTop="1" thickBot="1" x14ac:dyDescent="0.2">
      <c r="B1378" s="29"/>
      <c r="C1378" s="20"/>
      <c r="D1378" s="29" t="s">
        <v>1844</v>
      </c>
      <c r="E1378" s="29"/>
      <c r="F1378" s="30"/>
      <c r="G1378" s="31"/>
      <c r="H1378" s="32"/>
      <c r="I1378" s="33">
        <f>ROUND(SUM(I1375:I1377),2)</f>
        <v>60</v>
      </c>
      <c r="J1378" s="29"/>
      <c r="K1378" s="29"/>
      <c r="L1378" s="29"/>
      <c r="M1378" s="29"/>
      <c r="N1378" s="29"/>
    </row>
    <row r="1379" spans="2:14" ht="10.5" customHeight="1" thickTop="1" thickBot="1" x14ac:dyDescent="0.2">
      <c r="B1379" s="29"/>
      <c r="C1379" s="20"/>
      <c r="D1379" s="29" t="s">
        <v>1845</v>
      </c>
      <c r="E1379" s="29"/>
      <c r="F1379" s="30"/>
      <c r="G1379" s="31"/>
      <c r="H1379" s="32"/>
      <c r="I1379" s="33"/>
      <c r="J1379" s="29"/>
      <c r="K1379" s="29"/>
      <c r="L1379" s="29"/>
      <c r="M1379" s="29"/>
      <c r="N1379" s="29"/>
    </row>
    <row r="1380" spans="2:14" ht="45.75" customHeight="1" thickTop="1" thickBot="1" x14ac:dyDescent="0.2">
      <c r="B1380" s="29" t="s">
        <v>1846</v>
      </c>
      <c r="C1380" s="20" t="s">
        <v>1847</v>
      </c>
      <c r="D1380" s="46" t="s">
        <v>1848</v>
      </c>
      <c r="E1380" s="29"/>
      <c r="F1380" s="30"/>
      <c r="G1380" s="31"/>
      <c r="H1380" s="32"/>
      <c r="I1380" s="33"/>
      <c r="J1380" s="29"/>
      <c r="K1380" s="29"/>
      <c r="L1380" s="29"/>
      <c r="M1380" s="29"/>
      <c r="N1380" s="29"/>
    </row>
    <row r="1381" spans="2:14" ht="10.5" customHeight="1" thickTop="1" thickBot="1" x14ac:dyDescent="0.2">
      <c r="B1381" s="29"/>
      <c r="C1381" s="20"/>
      <c r="D1381" s="20" t="s">
        <v>1849</v>
      </c>
      <c r="E1381" s="29"/>
      <c r="F1381" s="30"/>
      <c r="G1381" s="31"/>
      <c r="H1381" s="32"/>
      <c r="I1381" s="33"/>
      <c r="J1381" s="29"/>
      <c r="K1381" s="29"/>
      <c r="L1381" s="29"/>
      <c r="M1381" s="29"/>
      <c r="N1381" s="29"/>
    </row>
    <row r="1382" spans="2:14" ht="10.5" customHeight="1" thickTop="1" thickBot="1" x14ac:dyDescent="0.2">
      <c r="B1382" s="29"/>
      <c r="C1382" s="20"/>
      <c r="D1382" s="20" t="s">
        <v>1850</v>
      </c>
      <c r="E1382" s="29">
        <v>54</v>
      </c>
      <c r="F1382" s="30"/>
      <c r="G1382" s="31"/>
      <c r="H1382" s="32"/>
      <c r="I1382" s="33">
        <f>ROUND(PRODUCT(E1382:H1382),2)</f>
        <v>54</v>
      </c>
      <c r="J1382" s="29"/>
      <c r="K1382" s="29"/>
      <c r="L1382" s="29"/>
      <c r="M1382" s="29"/>
      <c r="N1382" s="29"/>
    </row>
    <row r="1383" spans="2:14" ht="10.5" customHeight="1" thickTop="1" thickBot="1" x14ac:dyDescent="0.2">
      <c r="B1383" s="29"/>
      <c r="C1383" s="20"/>
      <c r="D1383" s="20" t="s">
        <v>1851</v>
      </c>
      <c r="E1383" s="29"/>
      <c r="F1383" s="30"/>
      <c r="G1383" s="31"/>
      <c r="H1383" s="32">
        <v>0</v>
      </c>
      <c r="I1383" s="33">
        <f>ROUND(PRODUCT(E1383:H1383),2)</f>
        <v>0</v>
      </c>
      <c r="J1383" s="29"/>
      <c r="K1383" s="29"/>
      <c r="L1383" s="29"/>
      <c r="M1383" s="29"/>
      <c r="N1383" s="29"/>
    </row>
    <row r="1384" spans="2:14" ht="10.5" customHeight="1" thickTop="1" thickBot="1" x14ac:dyDescent="0.2">
      <c r="B1384" s="29"/>
      <c r="C1384" s="20"/>
      <c r="D1384" s="29"/>
      <c r="E1384" s="29"/>
      <c r="F1384" s="30"/>
      <c r="G1384" s="31"/>
      <c r="H1384" s="32"/>
      <c r="I1384" s="33"/>
      <c r="J1384" s="29"/>
      <c r="K1384" s="29"/>
      <c r="L1384" s="29"/>
      <c r="M1384" s="29"/>
      <c r="N1384" s="29" t="s">
        <v>1852</v>
      </c>
    </row>
    <row r="1385" spans="2:14" ht="10.5" customHeight="1" thickTop="1" thickBot="1" x14ac:dyDescent="0.2">
      <c r="B1385" s="29"/>
      <c r="C1385" s="20"/>
      <c r="D1385" s="29" t="s">
        <v>1853</v>
      </c>
      <c r="E1385" s="29"/>
      <c r="F1385" s="30"/>
      <c r="G1385" s="31"/>
      <c r="H1385" s="32"/>
      <c r="I1385" s="33">
        <f>ROUND(SUM(I1381:I1384),2)</f>
        <v>54</v>
      </c>
      <c r="J1385" s="29"/>
      <c r="K1385" s="29"/>
      <c r="L1385" s="29"/>
      <c r="M1385" s="29"/>
      <c r="N1385" s="29"/>
    </row>
    <row r="1386" spans="2:14" ht="10.5" customHeight="1" thickTop="1" thickBot="1" x14ac:dyDescent="0.2">
      <c r="B1386" s="29"/>
      <c r="C1386" s="20"/>
      <c r="D1386" s="29" t="s">
        <v>1854</v>
      </c>
      <c r="E1386" s="29"/>
      <c r="F1386" s="30"/>
      <c r="G1386" s="31"/>
      <c r="H1386" s="32"/>
      <c r="I1386" s="33"/>
      <c r="J1386" s="29"/>
      <c r="K1386" s="29"/>
      <c r="L1386" s="29"/>
      <c r="M1386" s="29"/>
      <c r="N1386" s="29"/>
    </row>
    <row r="1387" spans="2:14" ht="316.25" customHeight="1" thickTop="1" thickBot="1" x14ac:dyDescent="0.2">
      <c r="B1387" s="29" t="s">
        <v>1855</v>
      </c>
      <c r="C1387" s="20" t="s">
        <v>1856</v>
      </c>
      <c r="D1387" s="46" t="s">
        <v>1857</v>
      </c>
      <c r="E1387" s="29"/>
      <c r="F1387" s="30"/>
      <c r="G1387" s="31"/>
      <c r="H1387" s="32"/>
      <c r="I1387" s="33"/>
      <c r="J1387" s="29"/>
      <c r="K1387" s="29"/>
      <c r="L1387" s="29"/>
      <c r="M1387" s="29"/>
      <c r="N1387" s="29"/>
    </row>
    <row r="1388" spans="2:14" ht="10.5" customHeight="1" thickTop="1" thickBot="1" x14ac:dyDescent="0.2">
      <c r="B1388" s="29"/>
      <c r="C1388" s="20"/>
      <c r="D1388" s="20" t="s">
        <v>1858</v>
      </c>
      <c r="E1388" s="29"/>
      <c r="F1388" s="30"/>
      <c r="G1388" s="31"/>
      <c r="H1388" s="32"/>
      <c r="I1388" s="33"/>
      <c r="J1388" s="29"/>
      <c r="K1388" s="29"/>
      <c r="L1388" s="29"/>
      <c r="M1388" s="29"/>
      <c r="N1388" s="29"/>
    </row>
    <row r="1389" spans="2:14" ht="10.5" customHeight="1" thickTop="1" thickBot="1" x14ac:dyDescent="0.2">
      <c r="B1389" s="29"/>
      <c r="C1389" s="20"/>
      <c r="D1389" s="20" t="s">
        <v>1859</v>
      </c>
      <c r="E1389" s="29">
        <v>7200</v>
      </c>
      <c r="F1389" s="30"/>
      <c r="G1389" s="31"/>
      <c r="H1389" s="32"/>
      <c r="I1389" s="33">
        <f>ROUND(PRODUCT(E1389:H1389),2)</f>
        <v>7200</v>
      </c>
      <c r="J1389" s="29"/>
      <c r="K1389" s="29"/>
      <c r="L1389" s="29"/>
      <c r="M1389" s="29"/>
      <c r="N1389" s="29"/>
    </row>
    <row r="1390" spans="2:14" ht="10.5" customHeight="1" thickTop="1" thickBot="1" x14ac:dyDescent="0.2">
      <c r="B1390" s="29"/>
      <c r="C1390" s="20"/>
      <c r="D1390" s="29"/>
      <c r="E1390" s="29"/>
      <c r="F1390" s="30"/>
      <c r="G1390" s="31"/>
      <c r="H1390" s="32"/>
      <c r="I1390" s="33"/>
      <c r="J1390" s="29"/>
      <c r="K1390" s="29"/>
      <c r="L1390" s="29"/>
      <c r="M1390" s="29"/>
      <c r="N1390" s="29" t="s">
        <v>1860</v>
      </c>
    </row>
    <row r="1391" spans="2:14" ht="10.5" customHeight="1" thickTop="1" thickBot="1" x14ac:dyDescent="0.2">
      <c r="B1391" s="29"/>
      <c r="C1391" s="20"/>
      <c r="D1391" s="29" t="s">
        <v>1861</v>
      </c>
      <c r="E1391" s="29"/>
      <c r="F1391" s="30"/>
      <c r="G1391" s="31"/>
      <c r="H1391" s="32"/>
      <c r="I1391" s="33">
        <f>ROUND(SUM(I1388:I1390),2)</f>
        <v>7200</v>
      </c>
      <c r="J1391" s="29"/>
      <c r="K1391" s="29"/>
      <c r="L1391" s="29"/>
      <c r="M1391" s="29"/>
      <c r="N1391" s="29"/>
    </row>
    <row r="1392" spans="2:14" ht="10.5" customHeight="1" thickTop="1" thickBot="1" x14ac:dyDescent="0.2">
      <c r="B1392" s="29"/>
      <c r="C1392" s="20"/>
      <c r="D1392" s="29" t="s">
        <v>1862</v>
      </c>
      <c r="E1392" s="29"/>
      <c r="F1392" s="30"/>
      <c r="G1392" s="31"/>
      <c r="H1392" s="32"/>
      <c r="I1392" s="33"/>
      <c r="J1392" s="29"/>
      <c r="K1392" s="29"/>
      <c r="L1392" s="29"/>
      <c r="M1392" s="29"/>
      <c r="N1392" s="29"/>
    </row>
    <row r="1393" spans="2:14" ht="38.75" customHeight="1" thickTop="1" thickBot="1" x14ac:dyDescent="0.2">
      <c r="B1393" s="29" t="s">
        <v>1863</v>
      </c>
      <c r="C1393" s="20" t="s">
        <v>1864</v>
      </c>
      <c r="D1393" s="46" t="s">
        <v>1865</v>
      </c>
      <c r="E1393" s="29"/>
      <c r="F1393" s="30"/>
      <c r="G1393" s="31"/>
      <c r="H1393" s="32"/>
      <c r="I1393" s="33"/>
      <c r="J1393" s="29"/>
      <c r="K1393" s="29"/>
      <c r="L1393" s="29"/>
      <c r="M1393" s="29"/>
      <c r="N1393" s="29"/>
    </row>
    <row r="1394" spans="2:14" ht="10.5" customHeight="1" thickTop="1" thickBot="1" x14ac:dyDescent="0.2">
      <c r="B1394" s="29"/>
      <c r="C1394" s="20"/>
      <c r="D1394" s="20" t="s">
        <v>1866</v>
      </c>
      <c r="E1394" s="29"/>
      <c r="F1394" s="30"/>
      <c r="G1394" s="31"/>
      <c r="H1394" s="32"/>
      <c r="I1394" s="33"/>
      <c r="J1394" s="29"/>
      <c r="K1394" s="29"/>
      <c r="L1394" s="29"/>
      <c r="M1394" s="29"/>
      <c r="N1394" s="29"/>
    </row>
    <row r="1395" spans="2:14" ht="10.5" customHeight="1" thickTop="1" thickBot="1" x14ac:dyDescent="0.2">
      <c r="B1395" s="29"/>
      <c r="C1395" s="20"/>
      <c r="D1395" s="20" t="s">
        <v>1867</v>
      </c>
      <c r="E1395" s="29">
        <v>300</v>
      </c>
      <c r="F1395" s="30"/>
      <c r="G1395" s="31"/>
      <c r="H1395" s="32"/>
      <c r="I1395" s="33">
        <f>ROUND(PRODUCT(E1395:H1395),2)</f>
        <v>300</v>
      </c>
      <c r="J1395" s="29"/>
      <c r="K1395" s="29"/>
      <c r="L1395" s="29"/>
      <c r="M1395" s="29"/>
      <c r="N1395" s="29"/>
    </row>
    <row r="1396" spans="2:14" ht="10.5" customHeight="1" thickTop="1" thickBot="1" x14ac:dyDescent="0.2">
      <c r="B1396" s="29"/>
      <c r="C1396" s="20"/>
      <c r="D1396" s="20" t="s">
        <v>1868</v>
      </c>
      <c r="E1396" s="29"/>
      <c r="F1396" s="30"/>
      <c r="G1396" s="31"/>
      <c r="H1396" s="32">
        <v>0</v>
      </c>
      <c r="I1396" s="33">
        <f>ROUND(PRODUCT(E1396:H1396),2)</f>
        <v>0</v>
      </c>
      <c r="J1396" s="29"/>
      <c r="K1396" s="29"/>
      <c r="L1396" s="29"/>
      <c r="M1396" s="29"/>
      <c r="N1396" s="29"/>
    </row>
    <row r="1397" spans="2:14" ht="10.5" customHeight="1" thickTop="1" thickBot="1" x14ac:dyDescent="0.2">
      <c r="B1397" s="29"/>
      <c r="C1397" s="20"/>
      <c r="D1397" s="29"/>
      <c r="E1397" s="29"/>
      <c r="F1397" s="30"/>
      <c r="G1397" s="31"/>
      <c r="H1397" s="32"/>
      <c r="I1397" s="33"/>
      <c r="J1397" s="29"/>
      <c r="K1397" s="29"/>
      <c r="L1397" s="29"/>
      <c r="M1397" s="29"/>
      <c r="N1397" s="29" t="s">
        <v>1869</v>
      </c>
    </row>
    <row r="1398" spans="2:14" ht="10.5" customHeight="1" thickTop="1" thickBot="1" x14ac:dyDescent="0.2">
      <c r="B1398" s="29"/>
      <c r="C1398" s="20"/>
      <c r="D1398" s="29" t="s">
        <v>1870</v>
      </c>
      <c r="E1398" s="29"/>
      <c r="F1398" s="30"/>
      <c r="G1398" s="31"/>
      <c r="H1398" s="32"/>
      <c r="I1398" s="33">
        <f>ROUND(SUM(I1394:I1397),2)</f>
        <v>300</v>
      </c>
      <c r="J1398" s="29"/>
      <c r="K1398" s="29"/>
      <c r="L1398" s="29"/>
      <c r="M1398" s="29"/>
      <c r="N1398" s="29"/>
    </row>
    <row r="1399" spans="2:14" ht="10.5" customHeight="1" thickTop="1" thickBot="1" x14ac:dyDescent="0.2">
      <c r="B1399" s="29"/>
      <c r="C1399" s="20"/>
      <c r="D1399" s="29" t="s">
        <v>1871</v>
      </c>
      <c r="E1399" s="29"/>
      <c r="F1399" s="30"/>
      <c r="G1399" s="31"/>
      <c r="H1399" s="32"/>
      <c r="I1399" s="33"/>
      <c r="J1399" s="29"/>
      <c r="K1399" s="29"/>
      <c r="L1399" s="29"/>
      <c r="M1399" s="29"/>
      <c r="N1399" s="29"/>
    </row>
    <row r="1400" spans="2:14" ht="57.25" customHeight="1" thickTop="1" thickBot="1" x14ac:dyDescent="0.2">
      <c r="B1400" s="29" t="s">
        <v>1872</v>
      </c>
      <c r="C1400" s="20" t="s">
        <v>1873</v>
      </c>
      <c r="D1400" s="46" t="s">
        <v>1874</v>
      </c>
      <c r="E1400" s="29"/>
      <c r="F1400" s="30"/>
      <c r="G1400" s="31"/>
      <c r="H1400" s="32"/>
      <c r="I1400" s="33"/>
      <c r="J1400" s="29"/>
      <c r="K1400" s="29"/>
      <c r="L1400" s="29"/>
      <c r="M1400" s="29"/>
      <c r="N1400" s="29"/>
    </row>
    <row r="1401" spans="2:14" ht="10.5" customHeight="1" thickTop="1" thickBot="1" x14ac:dyDescent="0.2">
      <c r="B1401" s="29"/>
      <c r="C1401" s="20"/>
      <c r="D1401" s="20" t="s">
        <v>1875</v>
      </c>
      <c r="E1401" s="29"/>
      <c r="F1401" s="30"/>
      <c r="G1401" s="31"/>
      <c r="H1401" s="32"/>
      <c r="I1401" s="33"/>
      <c r="J1401" s="29"/>
      <c r="K1401" s="29"/>
      <c r="L1401" s="29"/>
      <c r="M1401" s="29"/>
      <c r="N1401" s="29"/>
    </row>
    <row r="1402" spans="2:14" ht="10.5" customHeight="1" thickTop="1" thickBot="1" x14ac:dyDescent="0.2">
      <c r="B1402" s="29"/>
      <c r="C1402" s="20"/>
      <c r="D1402" s="20" t="s">
        <v>1876</v>
      </c>
      <c r="E1402" s="29">
        <v>570</v>
      </c>
      <c r="F1402" s="30"/>
      <c r="G1402" s="31"/>
      <c r="H1402" s="32"/>
      <c r="I1402" s="33">
        <f>ROUND(PRODUCT(E1402:H1402),2)</f>
        <v>570</v>
      </c>
      <c r="J1402" s="29"/>
      <c r="K1402" s="29"/>
      <c r="L1402" s="29"/>
      <c r="M1402" s="29"/>
      <c r="N1402" s="29"/>
    </row>
    <row r="1403" spans="2:14" ht="10.5" customHeight="1" thickTop="1" thickBot="1" x14ac:dyDescent="0.2">
      <c r="B1403" s="29"/>
      <c r="C1403" s="20"/>
      <c r="D1403" s="29"/>
      <c r="E1403" s="29"/>
      <c r="F1403" s="30"/>
      <c r="G1403" s="31"/>
      <c r="H1403" s="32"/>
      <c r="I1403" s="33"/>
      <c r="J1403" s="29"/>
      <c r="K1403" s="29"/>
      <c r="L1403" s="29"/>
      <c r="M1403" s="29"/>
      <c r="N1403" s="29" t="s">
        <v>1877</v>
      </c>
    </row>
    <row r="1404" spans="2:14" ht="10.5" customHeight="1" thickTop="1" thickBot="1" x14ac:dyDescent="0.2">
      <c r="B1404" s="29"/>
      <c r="C1404" s="20"/>
      <c r="D1404" s="29" t="s">
        <v>1878</v>
      </c>
      <c r="E1404" s="29"/>
      <c r="F1404" s="30"/>
      <c r="G1404" s="31"/>
      <c r="H1404" s="32"/>
      <c r="I1404" s="33">
        <f>ROUND(SUM(I1401:I1403),2)</f>
        <v>570</v>
      </c>
      <c r="J1404" s="29"/>
      <c r="K1404" s="29"/>
      <c r="L1404" s="29"/>
      <c r="M1404" s="29"/>
      <c r="N1404" s="29"/>
    </row>
    <row r="1405" spans="2:14" ht="10.5" customHeight="1" thickTop="1" thickBot="1" x14ac:dyDescent="0.2">
      <c r="B1405" s="29"/>
      <c r="C1405" s="20"/>
      <c r="D1405" s="29" t="s">
        <v>1879</v>
      </c>
      <c r="E1405" s="29"/>
      <c r="F1405" s="30"/>
      <c r="G1405" s="31"/>
      <c r="H1405" s="32"/>
      <c r="I1405" s="33"/>
      <c r="J1405" s="29"/>
      <c r="K1405" s="29"/>
      <c r="L1405" s="29"/>
      <c r="M1405" s="29"/>
      <c r="N1405" s="29"/>
    </row>
    <row r="1406" spans="2:14" ht="58.25" customHeight="1" thickTop="1" thickBot="1" x14ac:dyDescent="0.2">
      <c r="B1406" s="29" t="s">
        <v>1880</v>
      </c>
      <c r="C1406" s="20" t="s">
        <v>1881</v>
      </c>
      <c r="D1406" s="46" t="s">
        <v>1882</v>
      </c>
      <c r="E1406" s="29"/>
      <c r="F1406" s="30"/>
      <c r="G1406" s="31"/>
      <c r="H1406" s="32"/>
      <c r="I1406" s="33"/>
      <c r="J1406" s="29"/>
      <c r="K1406" s="29"/>
      <c r="L1406" s="29"/>
      <c r="M1406" s="29"/>
      <c r="N1406" s="29"/>
    </row>
    <row r="1407" spans="2:14" ht="10.5" customHeight="1" thickTop="1" thickBot="1" x14ac:dyDescent="0.2">
      <c r="B1407" s="29"/>
      <c r="C1407" s="20"/>
      <c r="D1407" s="20" t="s">
        <v>1883</v>
      </c>
      <c r="E1407" s="29"/>
      <c r="F1407" s="30"/>
      <c r="G1407" s="31"/>
      <c r="H1407" s="32"/>
      <c r="I1407" s="33"/>
      <c r="J1407" s="29"/>
      <c r="K1407" s="29"/>
      <c r="L1407" s="29"/>
      <c r="M1407" s="29"/>
      <c r="N1407" s="29"/>
    </row>
    <row r="1408" spans="2:14" ht="10.5" customHeight="1" thickTop="1" thickBot="1" x14ac:dyDescent="0.2">
      <c r="B1408" s="29"/>
      <c r="C1408" s="20"/>
      <c r="D1408" s="20" t="s">
        <v>1884</v>
      </c>
      <c r="E1408" s="29">
        <v>1710</v>
      </c>
      <c r="F1408" s="30"/>
      <c r="G1408" s="31"/>
      <c r="H1408" s="32"/>
      <c r="I1408" s="33">
        <f>ROUND(PRODUCT(E1408:H1408),2)</f>
        <v>1710</v>
      </c>
      <c r="J1408" s="29"/>
      <c r="K1408" s="29"/>
      <c r="L1408" s="29"/>
      <c r="M1408" s="29"/>
      <c r="N1408" s="29"/>
    </row>
    <row r="1409" spans="2:14" ht="10.5" customHeight="1" thickTop="1" thickBot="1" x14ac:dyDescent="0.2">
      <c r="B1409" s="29"/>
      <c r="C1409" s="20"/>
      <c r="D1409" s="29"/>
      <c r="E1409" s="29"/>
      <c r="F1409" s="30"/>
      <c r="G1409" s="31"/>
      <c r="H1409" s="32"/>
      <c r="I1409" s="33"/>
      <c r="J1409" s="29"/>
      <c r="K1409" s="29"/>
      <c r="L1409" s="29"/>
      <c r="M1409" s="29"/>
      <c r="N1409" s="29" t="s">
        <v>1885</v>
      </c>
    </row>
    <row r="1410" spans="2:14" ht="10.5" customHeight="1" thickTop="1" thickBot="1" x14ac:dyDescent="0.2">
      <c r="B1410" s="29"/>
      <c r="C1410" s="20"/>
      <c r="D1410" s="29" t="s">
        <v>1886</v>
      </c>
      <c r="E1410" s="29"/>
      <c r="F1410" s="30"/>
      <c r="G1410" s="31"/>
      <c r="H1410" s="32"/>
      <c r="I1410" s="33">
        <f>ROUND(SUM(I1407:I1409),2)</f>
        <v>1710</v>
      </c>
      <c r="J1410" s="29"/>
      <c r="K1410" s="29"/>
      <c r="L1410" s="29"/>
      <c r="M1410" s="29"/>
      <c r="N1410" s="29"/>
    </row>
    <row r="1411" spans="2:14" ht="10.5" customHeight="1" thickTop="1" thickBot="1" x14ac:dyDescent="0.2">
      <c r="B1411" s="29"/>
      <c r="C1411" s="20"/>
      <c r="D1411" s="29" t="s">
        <v>1887</v>
      </c>
      <c r="E1411" s="29"/>
      <c r="F1411" s="30"/>
      <c r="G1411" s="31"/>
      <c r="H1411" s="32"/>
      <c r="I1411" s="33"/>
      <c r="J1411" s="29"/>
      <c r="K1411" s="29"/>
      <c r="L1411" s="29"/>
      <c r="M1411" s="29"/>
      <c r="N1411" s="29"/>
    </row>
    <row r="1412" spans="2:14" ht="180.5" customHeight="1" thickTop="1" thickBot="1" x14ac:dyDescent="0.2">
      <c r="B1412" s="29" t="s">
        <v>1888</v>
      </c>
      <c r="C1412" s="20" t="s">
        <v>1889</v>
      </c>
      <c r="D1412" s="46" t="s">
        <v>1890</v>
      </c>
      <c r="E1412" s="29"/>
      <c r="F1412" s="30"/>
      <c r="G1412" s="31"/>
      <c r="H1412" s="32"/>
      <c r="I1412" s="33"/>
      <c r="J1412" s="29"/>
      <c r="K1412" s="29"/>
      <c r="L1412" s="29"/>
      <c r="M1412" s="29"/>
      <c r="N1412" s="29"/>
    </row>
    <row r="1413" spans="2:14" ht="10.5" customHeight="1" thickTop="1" thickBot="1" x14ac:dyDescent="0.2">
      <c r="B1413" s="29"/>
      <c r="C1413" s="20"/>
      <c r="D1413" s="20" t="s">
        <v>1891</v>
      </c>
      <c r="E1413" s="29"/>
      <c r="F1413" s="30"/>
      <c r="G1413" s="31"/>
      <c r="H1413" s="32"/>
      <c r="I1413" s="33"/>
      <c r="J1413" s="29"/>
      <c r="K1413" s="29"/>
      <c r="L1413" s="29"/>
      <c r="M1413" s="29"/>
      <c r="N1413" s="29"/>
    </row>
    <row r="1414" spans="2:14" ht="10.5" customHeight="1" thickTop="1" thickBot="1" x14ac:dyDescent="0.2">
      <c r="B1414" s="29"/>
      <c r="C1414" s="20"/>
      <c r="D1414" s="20" t="s">
        <v>1892</v>
      </c>
      <c r="E1414" s="29">
        <v>23</v>
      </c>
      <c r="F1414" s="30"/>
      <c r="G1414" s="31"/>
      <c r="H1414" s="32"/>
      <c r="I1414" s="33">
        <f>ROUND(PRODUCT(E1414:H1414),2)</f>
        <v>23</v>
      </c>
      <c r="J1414" s="29"/>
      <c r="K1414" s="29"/>
      <c r="L1414" s="29"/>
      <c r="M1414" s="29"/>
      <c r="N1414" s="29"/>
    </row>
    <row r="1415" spans="2:14" ht="10.5" customHeight="1" thickTop="1" thickBot="1" x14ac:dyDescent="0.2">
      <c r="B1415" s="29"/>
      <c r="C1415" s="20"/>
      <c r="D1415" s="29"/>
      <c r="E1415" s="29"/>
      <c r="F1415" s="30"/>
      <c r="G1415" s="31"/>
      <c r="H1415" s="32"/>
      <c r="I1415" s="33"/>
      <c r="J1415" s="29"/>
      <c r="K1415" s="29"/>
      <c r="L1415" s="29"/>
      <c r="M1415" s="29"/>
      <c r="N1415" s="29" t="s">
        <v>1893</v>
      </c>
    </row>
    <row r="1416" spans="2:14" ht="10.5" customHeight="1" thickTop="1" thickBot="1" x14ac:dyDescent="0.2">
      <c r="B1416" s="29"/>
      <c r="C1416" s="20"/>
      <c r="D1416" s="29" t="s">
        <v>1894</v>
      </c>
      <c r="E1416" s="29"/>
      <c r="F1416" s="30"/>
      <c r="G1416" s="31"/>
      <c r="H1416" s="32"/>
      <c r="I1416" s="33">
        <f>ROUND(SUM(I1413:I1415),2)</f>
        <v>23</v>
      </c>
      <c r="J1416" s="29"/>
      <c r="K1416" s="29"/>
      <c r="L1416" s="29"/>
      <c r="M1416" s="29"/>
      <c r="N1416" s="29"/>
    </row>
    <row r="1417" spans="2:14" ht="10.5" customHeight="1" thickTop="1" thickBot="1" x14ac:dyDescent="0.2">
      <c r="B1417" s="29"/>
      <c r="C1417" s="20"/>
      <c r="D1417" s="29" t="s">
        <v>1895</v>
      </c>
      <c r="E1417" s="29"/>
      <c r="F1417" s="30"/>
      <c r="G1417" s="31"/>
      <c r="H1417" s="32"/>
      <c r="I1417" s="33"/>
      <c r="J1417" s="29"/>
      <c r="K1417" s="29"/>
      <c r="L1417" s="29"/>
      <c r="M1417" s="29"/>
      <c r="N1417" s="29"/>
    </row>
    <row r="1418" spans="2:14" ht="184.5" customHeight="1" thickTop="1" thickBot="1" x14ac:dyDescent="0.2">
      <c r="B1418" s="29" t="s">
        <v>1896</v>
      </c>
      <c r="C1418" s="20" t="s">
        <v>1897</v>
      </c>
      <c r="D1418" s="46" t="s">
        <v>1898</v>
      </c>
      <c r="E1418" s="29"/>
      <c r="F1418" s="30"/>
      <c r="G1418" s="31"/>
      <c r="H1418" s="32"/>
      <c r="I1418" s="33"/>
      <c r="J1418" s="29"/>
      <c r="K1418" s="29"/>
      <c r="L1418" s="29"/>
      <c r="M1418" s="29"/>
      <c r="N1418" s="29"/>
    </row>
    <row r="1419" spans="2:14" ht="10.5" customHeight="1" thickTop="1" thickBot="1" x14ac:dyDescent="0.2">
      <c r="B1419" s="29"/>
      <c r="C1419" s="20"/>
      <c r="D1419" s="20" t="s">
        <v>1899</v>
      </c>
      <c r="E1419" s="29"/>
      <c r="F1419" s="30"/>
      <c r="G1419" s="31"/>
      <c r="H1419" s="32"/>
      <c r="I1419" s="33"/>
      <c r="J1419" s="29"/>
      <c r="K1419" s="29"/>
      <c r="L1419" s="29"/>
      <c r="M1419" s="29"/>
      <c r="N1419" s="29"/>
    </row>
    <row r="1420" spans="2:14" ht="10.5" customHeight="1" thickTop="1" thickBot="1" x14ac:dyDescent="0.2">
      <c r="B1420" s="29"/>
      <c r="C1420" s="20"/>
      <c r="D1420" s="20" t="s">
        <v>1900</v>
      </c>
      <c r="E1420" s="29">
        <v>1</v>
      </c>
      <c r="F1420" s="30"/>
      <c r="G1420" s="31"/>
      <c r="H1420" s="32"/>
      <c r="I1420" s="33">
        <f>ROUND(PRODUCT(E1420:H1420),2)</f>
        <v>1</v>
      </c>
      <c r="J1420" s="29"/>
      <c r="K1420" s="29"/>
      <c r="L1420" s="29"/>
      <c r="M1420" s="29"/>
      <c r="N1420" s="29"/>
    </row>
    <row r="1421" spans="2:14" ht="10.5" customHeight="1" thickTop="1" thickBot="1" x14ac:dyDescent="0.2">
      <c r="B1421" s="29"/>
      <c r="C1421" s="20"/>
      <c r="D1421" s="29"/>
      <c r="E1421" s="29"/>
      <c r="F1421" s="30"/>
      <c r="G1421" s="31"/>
      <c r="H1421" s="32"/>
      <c r="I1421" s="33"/>
      <c r="J1421" s="29"/>
      <c r="K1421" s="29"/>
      <c r="L1421" s="29"/>
      <c r="M1421" s="29"/>
      <c r="N1421" s="29" t="s">
        <v>1901</v>
      </c>
    </row>
    <row r="1422" spans="2:14" ht="10.5" customHeight="1" thickTop="1" thickBot="1" x14ac:dyDescent="0.2">
      <c r="B1422" s="29"/>
      <c r="C1422" s="20"/>
      <c r="D1422" s="29" t="s">
        <v>1902</v>
      </c>
      <c r="E1422" s="29"/>
      <c r="F1422" s="30"/>
      <c r="G1422" s="31"/>
      <c r="H1422" s="32"/>
      <c r="I1422" s="33">
        <f>ROUND(SUM(I1419:I1421),2)</f>
        <v>1</v>
      </c>
      <c r="J1422" s="29"/>
      <c r="K1422" s="29"/>
      <c r="L1422" s="29"/>
      <c r="M1422" s="29"/>
      <c r="N1422" s="29"/>
    </row>
    <row r="1423" spans="2:14" ht="10.5" customHeight="1" thickTop="1" thickBot="1" x14ac:dyDescent="0.2">
      <c r="B1423" s="29"/>
      <c r="C1423" s="20"/>
      <c r="D1423" s="29" t="s">
        <v>1903</v>
      </c>
      <c r="E1423" s="29"/>
      <c r="F1423" s="30"/>
      <c r="G1423" s="31"/>
      <c r="H1423" s="32"/>
      <c r="I1423" s="33"/>
      <c r="J1423" s="29"/>
      <c r="K1423" s="29"/>
      <c r="L1423" s="29"/>
      <c r="M1423" s="29"/>
      <c r="N1423" s="29"/>
    </row>
    <row r="1424" spans="2:14" ht="170.75" customHeight="1" thickTop="1" thickBot="1" x14ac:dyDescent="0.2">
      <c r="B1424" s="29" t="s">
        <v>1904</v>
      </c>
      <c r="C1424" s="20" t="s">
        <v>1905</v>
      </c>
      <c r="D1424" s="46" t="s">
        <v>1906</v>
      </c>
      <c r="E1424" s="29"/>
      <c r="F1424" s="30"/>
      <c r="G1424" s="31"/>
      <c r="H1424" s="32"/>
      <c r="I1424" s="33"/>
      <c r="J1424" s="29"/>
      <c r="K1424" s="29"/>
      <c r="L1424" s="29"/>
      <c r="M1424" s="29"/>
      <c r="N1424" s="29"/>
    </row>
    <row r="1425" spans="2:14" ht="10.5" customHeight="1" thickTop="1" thickBot="1" x14ac:dyDescent="0.2">
      <c r="B1425" s="29"/>
      <c r="C1425" s="20"/>
      <c r="D1425" s="20" t="s">
        <v>1907</v>
      </c>
      <c r="E1425" s="29"/>
      <c r="F1425" s="30"/>
      <c r="G1425" s="31"/>
      <c r="H1425" s="32"/>
      <c r="I1425" s="33"/>
      <c r="J1425" s="29"/>
      <c r="K1425" s="29"/>
      <c r="L1425" s="29"/>
      <c r="M1425" s="29"/>
      <c r="N1425" s="29"/>
    </row>
    <row r="1426" spans="2:14" ht="10.5" customHeight="1" thickTop="1" thickBot="1" x14ac:dyDescent="0.2">
      <c r="B1426" s="29"/>
      <c r="C1426" s="20"/>
      <c r="D1426" s="20" t="s">
        <v>1908</v>
      </c>
      <c r="E1426" s="29">
        <v>3</v>
      </c>
      <c r="F1426" s="30"/>
      <c r="G1426" s="31"/>
      <c r="H1426" s="32"/>
      <c r="I1426" s="33">
        <f>ROUND(PRODUCT(E1426:H1426),2)</f>
        <v>3</v>
      </c>
      <c r="J1426" s="29"/>
      <c r="K1426" s="29"/>
      <c r="L1426" s="29"/>
      <c r="M1426" s="29"/>
      <c r="N1426" s="29"/>
    </row>
    <row r="1427" spans="2:14" ht="10.5" customHeight="1" thickTop="1" thickBot="1" x14ac:dyDescent="0.2">
      <c r="B1427" s="29"/>
      <c r="C1427" s="20"/>
      <c r="D1427" s="29"/>
      <c r="E1427" s="29"/>
      <c r="F1427" s="30"/>
      <c r="G1427" s="31"/>
      <c r="H1427" s="32"/>
      <c r="I1427" s="33"/>
      <c r="J1427" s="29"/>
      <c r="K1427" s="29"/>
      <c r="L1427" s="29"/>
      <c r="M1427" s="29"/>
      <c r="N1427" s="29" t="s">
        <v>1909</v>
      </c>
    </row>
    <row r="1428" spans="2:14" ht="10.5" customHeight="1" thickTop="1" thickBot="1" x14ac:dyDescent="0.2">
      <c r="B1428" s="29"/>
      <c r="C1428" s="20"/>
      <c r="D1428" s="29" t="s">
        <v>1910</v>
      </c>
      <c r="E1428" s="29"/>
      <c r="F1428" s="30"/>
      <c r="G1428" s="31"/>
      <c r="H1428" s="32"/>
      <c r="I1428" s="33">
        <f>ROUND(SUM(I1425:I1427),2)</f>
        <v>3</v>
      </c>
      <c r="J1428" s="29"/>
      <c r="K1428" s="29"/>
      <c r="L1428" s="29"/>
      <c r="M1428" s="29"/>
      <c r="N1428" s="29"/>
    </row>
    <row r="1429" spans="2:14" ht="10.5" customHeight="1" thickTop="1" thickBot="1" x14ac:dyDescent="0.2">
      <c r="B1429" s="29"/>
      <c r="C1429" s="20"/>
      <c r="D1429" s="29" t="s">
        <v>1911</v>
      </c>
      <c r="E1429" s="29"/>
      <c r="F1429" s="30"/>
      <c r="G1429" s="31"/>
      <c r="H1429" s="32"/>
      <c r="I1429" s="33"/>
      <c r="J1429" s="29"/>
      <c r="K1429" s="29"/>
      <c r="L1429" s="29"/>
      <c r="M1429" s="29"/>
      <c r="N1429" s="29"/>
    </row>
    <row r="1430" spans="2:14" ht="175" customHeight="1" thickTop="1" thickBot="1" x14ac:dyDescent="0.2">
      <c r="B1430" s="29" t="s">
        <v>1912</v>
      </c>
      <c r="C1430" s="20" t="s">
        <v>1913</v>
      </c>
      <c r="D1430" s="46" t="s">
        <v>1914</v>
      </c>
      <c r="E1430" s="29"/>
      <c r="F1430" s="30"/>
      <c r="G1430" s="31"/>
      <c r="H1430" s="32"/>
      <c r="I1430" s="33"/>
      <c r="J1430" s="29"/>
      <c r="K1430" s="29"/>
      <c r="L1430" s="29"/>
      <c r="M1430" s="29"/>
      <c r="N1430" s="29"/>
    </row>
    <row r="1431" spans="2:14" ht="10.5" customHeight="1" thickTop="1" thickBot="1" x14ac:dyDescent="0.2">
      <c r="B1431" s="29"/>
      <c r="C1431" s="20"/>
      <c r="D1431" s="20" t="s">
        <v>1915</v>
      </c>
      <c r="E1431" s="29"/>
      <c r="F1431" s="30"/>
      <c r="G1431" s="31"/>
      <c r="H1431" s="32"/>
      <c r="I1431" s="33"/>
      <c r="J1431" s="29"/>
      <c r="K1431" s="29"/>
      <c r="L1431" s="29"/>
      <c r="M1431" s="29"/>
      <c r="N1431" s="29"/>
    </row>
    <row r="1432" spans="2:14" ht="10.5" customHeight="1" thickTop="1" thickBot="1" x14ac:dyDescent="0.2">
      <c r="B1432" s="29"/>
      <c r="C1432" s="20"/>
      <c r="D1432" s="20" t="s">
        <v>1916</v>
      </c>
      <c r="E1432" s="29">
        <v>5</v>
      </c>
      <c r="F1432" s="30"/>
      <c r="G1432" s="31"/>
      <c r="H1432" s="32"/>
      <c r="I1432" s="33">
        <f>ROUND(PRODUCT(E1432:H1432),2)</f>
        <v>5</v>
      </c>
      <c r="J1432" s="29"/>
      <c r="K1432" s="29"/>
      <c r="L1432" s="29"/>
      <c r="M1432" s="29"/>
      <c r="N1432" s="29"/>
    </row>
    <row r="1433" spans="2:14" ht="10.5" customHeight="1" thickTop="1" thickBot="1" x14ac:dyDescent="0.2">
      <c r="B1433" s="29"/>
      <c r="C1433" s="20"/>
      <c r="D1433" s="29"/>
      <c r="E1433" s="29"/>
      <c r="F1433" s="30"/>
      <c r="G1433" s="31"/>
      <c r="H1433" s="32"/>
      <c r="I1433" s="33"/>
      <c r="J1433" s="29"/>
      <c r="K1433" s="29"/>
      <c r="L1433" s="29"/>
      <c r="M1433" s="29"/>
      <c r="N1433" s="29" t="s">
        <v>1917</v>
      </c>
    </row>
    <row r="1434" spans="2:14" ht="10.5" customHeight="1" thickTop="1" thickBot="1" x14ac:dyDescent="0.2">
      <c r="B1434" s="29"/>
      <c r="C1434" s="20"/>
      <c r="D1434" s="29" t="s">
        <v>1918</v>
      </c>
      <c r="E1434" s="29"/>
      <c r="F1434" s="30"/>
      <c r="G1434" s="31"/>
      <c r="H1434" s="32"/>
      <c r="I1434" s="33">
        <f>ROUND(SUM(I1431:I1433),2)</f>
        <v>5</v>
      </c>
      <c r="J1434" s="29"/>
      <c r="K1434" s="29"/>
      <c r="L1434" s="29"/>
      <c r="M1434" s="29"/>
      <c r="N1434" s="29"/>
    </row>
    <row r="1435" spans="2:14" ht="10.5" customHeight="1" thickTop="1" thickBot="1" x14ac:dyDescent="0.2">
      <c r="B1435" s="29"/>
      <c r="C1435" s="20"/>
      <c r="D1435" s="29" t="s">
        <v>1919</v>
      </c>
      <c r="E1435" s="29"/>
      <c r="F1435" s="30"/>
      <c r="G1435" s="31"/>
      <c r="H1435" s="32"/>
      <c r="I1435" s="33"/>
      <c r="J1435" s="29"/>
      <c r="K1435" s="29"/>
      <c r="L1435" s="29"/>
      <c r="M1435" s="29"/>
      <c r="N1435" s="29"/>
    </row>
    <row r="1436" spans="2:14" ht="169.75" customHeight="1" thickTop="1" thickBot="1" x14ac:dyDescent="0.2">
      <c r="B1436" s="29" t="s">
        <v>1920</v>
      </c>
      <c r="C1436" s="20" t="s">
        <v>1921</v>
      </c>
      <c r="D1436" s="46" t="s">
        <v>1922</v>
      </c>
      <c r="E1436" s="29"/>
      <c r="F1436" s="30"/>
      <c r="G1436" s="31"/>
      <c r="H1436" s="32"/>
      <c r="I1436" s="33"/>
      <c r="J1436" s="29"/>
      <c r="K1436" s="29"/>
      <c r="L1436" s="29"/>
      <c r="M1436" s="29"/>
      <c r="N1436" s="29"/>
    </row>
    <row r="1437" spans="2:14" ht="10.5" customHeight="1" thickTop="1" thickBot="1" x14ac:dyDescent="0.2">
      <c r="B1437" s="29"/>
      <c r="C1437" s="20"/>
      <c r="D1437" s="20" t="s">
        <v>1923</v>
      </c>
      <c r="E1437" s="29"/>
      <c r="F1437" s="30"/>
      <c r="G1437" s="31"/>
      <c r="H1437" s="32"/>
      <c r="I1437" s="33"/>
      <c r="J1437" s="29"/>
      <c r="K1437" s="29"/>
      <c r="L1437" s="29"/>
      <c r="M1437" s="29"/>
      <c r="N1437" s="29"/>
    </row>
    <row r="1438" spans="2:14" ht="10.5" customHeight="1" thickTop="1" thickBot="1" x14ac:dyDescent="0.2">
      <c r="B1438" s="29"/>
      <c r="C1438" s="20"/>
      <c r="D1438" s="20" t="s">
        <v>1924</v>
      </c>
      <c r="E1438" s="29">
        <v>33</v>
      </c>
      <c r="F1438" s="30"/>
      <c r="G1438" s="31"/>
      <c r="H1438" s="32"/>
      <c r="I1438" s="33">
        <f>ROUND(PRODUCT(E1438:H1438),2)</f>
        <v>33</v>
      </c>
      <c r="J1438" s="29"/>
      <c r="K1438" s="29"/>
      <c r="L1438" s="29"/>
      <c r="M1438" s="29"/>
      <c r="N1438" s="29"/>
    </row>
    <row r="1439" spans="2:14" ht="10.5" customHeight="1" thickTop="1" thickBot="1" x14ac:dyDescent="0.2">
      <c r="B1439" s="29"/>
      <c r="C1439" s="20"/>
      <c r="D1439" s="29"/>
      <c r="E1439" s="29"/>
      <c r="F1439" s="30"/>
      <c r="G1439" s="31"/>
      <c r="H1439" s="32"/>
      <c r="I1439" s="33"/>
      <c r="J1439" s="29"/>
      <c r="K1439" s="29"/>
      <c r="L1439" s="29"/>
      <c r="M1439" s="29"/>
      <c r="N1439" s="29" t="s">
        <v>1925</v>
      </c>
    </row>
    <row r="1440" spans="2:14" ht="10.5" customHeight="1" thickTop="1" thickBot="1" x14ac:dyDescent="0.2">
      <c r="B1440" s="29"/>
      <c r="C1440" s="20"/>
      <c r="D1440" s="29" t="s">
        <v>1926</v>
      </c>
      <c r="E1440" s="29"/>
      <c r="F1440" s="30"/>
      <c r="G1440" s="31"/>
      <c r="H1440" s="32"/>
      <c r="I1440" s="33">
        <f>ROUND(SUM(I1437:I1439),2)</f>
        <v>33</v>
      </c>
      <c r="J1440" s="29"/>
      <c r="K1440" s="29"/>
      <c r="L1440" s="29"/>
      <c r="M1440" s="29"/>
      <c r="N1440" s="29"/>
    </row>
    <row r="1441" spans="2:14" ht="10.5" customHeight="1" thickTop="1" thickBot="1" x14ac:dyDescent="0.2">
      <c r="B1441" s="29"/>
      <c r="C1441" s="20"/>
      <c r="D1441" s="29" t="s">
        <v>1927</v>
      </c>
      <c r="E1441" s="29"/>
      <c r="F1441" s="30"/>
      <c r="G1441" s="31"/>
      <c r="H1441" s="32"/>
      <c r="I1441" s="33"/>
      <c r="J1441" s="29"/>
      <c r="K1441" s="29"/>
      <c r="L1441" s="29"/>
      <c r="M1441" s="29"/>
      <c r="N1441" s="29"/>
    </row>
    <row r="1442" spans="2:14" ht="60.5" customHeight="1" thickTop="1" thickBot="1" x14ac:dyDescent="0.2">
      <c r="B1442" s="29" t="s">
        <v>1928</v>
      </c>
      <c r="C1442" s="20" t="s">
        <v>1929</v>
      </c>
      <c r="D1442" s="46" t="s">
        <v>1930</v>
      </c>
      <c r="E1442" s="29"/>
      <c r="F1442" s="30"/>
      <c r="G1442" s="31"/>
      <c r="H1442" s="32"/>
      <c r="I1442" s="33"/>
      <c r="J1442" s="29"/>
      <c r="K1442" s="29"/>
      <c r="L1442" s="29"/>
      <c r="M1442" s="29"/>
      <c r="N1442" s="29"/>
    </row>
    <row r="1443" spans="2:14" ht="10.5" customHeight="1" thickTop="1" thickBot="1" x14ac:dyDescent="0.2">
      <c r="B1443" s="29"/>
      <c r="C1443" s="20"/>
      <c r="D1443" s="20" t="s">
        <v>1931</v>
      </c>
      <c r="E1443" s="29"/>
      <c r="F1443" s="30"/>
      <c r="G1443" s="31"/>
      <c r="H1443" s="32"/>
      <c r="I1443" s="33"/>
      <c r="J1443" s="29"/>
      <c r="K1443" s="29"/>
      <c r="L1443" s="29"/>
      <c r="M1443" s="29"/>
      <c r="N1443" s="29"/>
    </row>
    <row r="1444" spans="2:14" ht="10.5" customHeight="1" thickTop="1" thickBot="1" x14ac:dyDescent="0.2">
      <c r="B1444" s="29"/>
      <c r="C1444" s="20"/>
      <c r="D1444" s="20" t="s">
        <v>1932</v>
      </c>
      <c r="E1444" s="29">
        <v>2</v>
      </c>
      <c r="F1444" s="30"/>
      <c r="G1444" s="31"/>
      <c r="H1444" s="32"/>
      <c r="I1444" s="33">
        <f>ROUND(PRODUCT(E1444:H1444),2)</f>
        <v>2</v>
      </c>
      <c r="J1444" s="29"/>
      <c r="K1444" s="29"/>
      <c r="L1444" s="29"/>
      <c r="M1444" s="29"/>
      <c r="N1444" s="29"/>
    </row>
    <row r="1445" spans="2:14" ht="10.5" customHeight="1" thickTop="1" thickBot="1" x14ac:dyDescent="0.2">
      <c r="B1445" s="29"/>
      <c r="C1445" s="20"/>
      <c r="D1445" s="29"/>
      <c r="E1445" s="29"/>
      <c r="F1445" s="30"/>
      <c r="G1445" s="31"/>
      <c r="H1445" s="32"/>
      <c r="I1445" s="33"/>
      <c r="J1445" s="29"/>
      <c r="K1445" s="29"/>
      <c r="L1445" s="29"/>
      <c r="M1445" s="29"/>
      <c r="N1445" s="29" t="s">
        <v>1933</v>
      </c>
    </row>
    <row r="1446" spans="2:14" ht="10.5" customHeight="1" thickTop="1" thickBot="1" x14ac:dyDescent="0.2">
      <c r="B1446" s="29"/>
      <c r="C1446" s="20"/>
      <c r="D1446" s="29" t="s">
        <v>1934</v>
      </c>
      <c r="E1446" s="29"/>
      <c r="F1446" s="30"/>
      <c r="G1446" s="31"/>
      <c r="H1446" s="32"/>
      <c r="I1446" s="33">
        <f>ROUND(SUM(I1443:I1445),2)</f>
        <v>2</v>
      </c>
      <c r="J1446" s="29"/>
      <c r="K1446" s="29"/>
      <c r="L1446" s="29"/>
      <c r="M1446" s="29"/>
      <c r="N1446" s="29"/>
    </row>
    <row r="1447" spans="2:14" ht="10.5" customHeight="1" thickTop="1" thickBot="1" x14ac:dyDescent="0.2">
      <c r="B1447" s="29"/>
      <c r="C1447" s="20"/>
      <c r="D1447" s="29" t="s">
        <v>1935</v>
      </c>
      <c r="E1447" s="29"/>
      <c r="F1447" s="30"/>
      <c r="G1447" s="31"/>
      <c r="H1447" s="32"/>
      <c r="I1447" s="33"/>
      <c r="J1447" s="29"/>
      <c r="K1447" s="29"/>
      <c r="L1447" s="29"/>
      <c r="M1447" s="29"/>
      <c r="N1447" s="29"/>
    </row>
    <row r="1448" spans="2:14" ht="60.25" customHeight="1" thickTop="1" thickBot="1" x14ac:dyDescent="0.2">
      <c r="B1448" s="29" t="s">
        <v>1936</v>
      </c>
      <c r="C1448" s="20" t="s">
        <v>1937</v>
      </c>
      <c r="D1448" s="46" t="s">
        <v>1938</v>
      </c>
      <c r="E1448" s="29"/>
      <c r="F1448" s="30"/>
      <c r="G1448" s="31"/>
      <c r="H1448" s="32"/>
      <c r="I1448" s="33"/>
      <c r="J1448" s="29"/>
      <c r="K1448" s="29"/>
      <c r="L1448" s="29"/>
      <c r="M1448" s="29"/>
      <c r="N1448" s="29"/>
    </row>
    <row r="1449" spans="2:14" ht="10.5" customHeight="1" thickTop="1" thickBot="1" x14ac:dyDescent="0.2">
      <c r="B1449" s="29"/>
      <c r="C1449" s="20"/>
      <c r="D1449" s="20" t="s">
        <v>1939</v>
      </c>
      <c r="E1449" s="29"/>
      <c r="F1449" s="30"/>
      <c r="G1449" s="31"/>
      <c r="H1449" s="32"/>
      <c r="I1449" s="33"/>
      <c r="J1449" s="29"/>
      <c r="K1449" s="29"/>
      <c r="L1449" s="29"/>
      <c r="M1449" s="29"/>
      <c r="N1449" s="29"/>
    </row>
    <row r="1450" spans="2:14" ht="10.5" customHeight="1" thickTop="1" thickBot="1" x14ac:dyDescent="0.2">
      <c r="B1450" s="29"/>
      <c r="C1450" s="20"/>
      <c r="D1450" s="20" t="s">
        <v>1940</v>
      </c>
      <c r="E1450" s="29">
        <v>9</v>
      </c>
      <c r="F1450" s="30"/>
      <c r="G1450" s="31"/>
      <c r="H1450" s="32"/>
      <c r="I1450" s="33">
        <f>ROUND(PRODUCT(E1450:H1450),2)</f>
        <v>9</v>
      </c>
      <c r="J1450" s="29"/>
      <c r="K1450" s="29"/>
      <c r="L1450" s="29"/>
      <c r="M1450" s="29"/>
      <c r="N1450" s="29"/>
    </row>
    <row r="1451" spans="2:14" ht="10.5" customHeight="1" thickTop="1" thickBot="1" x14ac:dyDescent="0.2">
      <c r="B1451" s="29"/>
      <c r="C1451" s="20"/>
      <c r="D1451" s="29"/>
      <c r="E1451" s="29"/>
      <c r="F1451" s="30"/>
      <c r="G1451" s="31"/>
      <c r="H1451" s="32"/>
      <c r="I1451" s="33"/>
      <c r="J1451" s="29"/>
      <c r="K1451" s="29"/>
      <c r="L1451" s="29"/>
      <c r="M1451" s="29"/>
      <c r="N1451" s="29" t="s">
        <v>1941</v>
      </c>
    </row>
    <row r="1452" spans="2:14" ht="10.5" customHeight="1" thickTop="1" thickBot="1" x14ac:dyDescent="0.2">
      <c r="B1452" s="29"/>
      <c r="C1452" s="20"/>
      <c r="D1452" s="29" t="s">
        <v>1942</v>
      </c>
      <c r="E1452" s="29"/>
      <c r="F1452" s="30"/>
      <c r="G1452" s="31"/>
      <c r="H1452" s="32"/>
      <c r="I1452" s="33">
        <f>ROUND(SUM(I1449:I1451),2)</f>
        <v>9</v>
      </c>
      <c r="J1452" s="29"/>
      <c r="K1452" s="29"/>
      <c r="L1452" s="29"/>
      <c r="M1452" s="29"/>
      <c r="N1452" s="29"/>
    </row>
    <row r="1453" spans="2:14" ht="10.5" customHeight="1" thickTop="1" thickBot="1" x14ac:dyDescent="0.2">
      <c r="B1453" s="29"/>
      <c r="C1453" s="20"/>
      <c r="D1453" s="29" t="s">
        <v>1943</v>
      </c>
      <c r="E1453" s="29"/>
      <c r="F1453" s="30"/>
      <c r="G1453" s="31"/>
      <c r="H1453" s="32"/>
      <c r="I1453" s="33"/>
      <c r="J1453" s="29"/>
      <c r="K1453" s="29"/>
      <c r="L1453" s="29"/>
      <c r="M1453" s="29"/>
      <c r="N1453" s="29"/>
    </row>
    <row r="1454" spans="2:14" ht="59.75" customHeight="1" thickTop="1" thickBot="1" x14ac:dyDescent="0.2">
      <c r="B1454" s="29" t="s">
        <v>1944</v>
      </c>
      <c r="C1454" s="20" t="s">
        <v>1945</v>
      </c>
      <c r="D1454" s="46" t="s">
        <v>1946</v>
      </c>
      <c r="E1454" s="29"/>
      <c r="F1454" s="30"/>
      <c r="G1454" s="31"/>
      <c r="H1454" s="32"/>
      <c r="I1454" s="33"/>
      <c r="J1454" s="29"/>
      <c r="K1454" s="29"/>
      <c r="L1454" s="29"/>
      <c r="M1454" s="29"/>
      <c r="N1454" s="29"/>
    </row>
    <row r="1455" spans="2:14" ht="10.5" customHeight="1" thickTop="1" thickBot="1" x14ac:dyDescent="0.2">
      <c r="B1455" s="29"/>
      <c r="C1455" s="20"/>
      <c r="D1455" s="20" t="s">
        <v>1947</v>
      </c>
      <c r="E1455" s="29"/>
      <c r="F1455" s="30"/>
      <c r="G1455" s="31"/>
      <c r="H1455" s="32"/>
      <c r="I1455" s="33"/>
      <c r="J1455" s="29"/>
      <c r="K1455" s="29"/>
      <c r="L1455" s="29"/>
      <c r="M1455" s="29"/>
      <c r="N1455" s="29"/>
    </row>
    <row r="1456" spans="2:14" ht="10.5" customHeight="1" thickTop="1" thickBot="1" x14ac:dyDescent="0.2">
      <c r="B1456" s="29"/>
      <c r="C1456" s="20"/>
      <c r="D1456" s="20" t="s">
        <v>1948</v>
      </c>
      <c r="E1456" s="29">
        <v>7</v>
      </c>
      <c r="F1456" s="30"/>
      <c r="G1456" s="31"/>
      <c r="H1456" s="32"/>
      <c r="I1456" s="33">
        <f>ROUND(PRODUCT(E1456:H1456),2)</f>
        <v>7</v>
      </c>
      <c r="J1456" s="29"/>
      <c r="K1456" s="29"/>
      <c r="L1456" s="29"/>
      <c r="M1456" s="29"/>
      <c r="N1456" s="29"/>
    </row>
    <row r="1457" spans="2:14" ht="10.5" customHeight="1" thickTop="1" thickBot="1" x14ac:dyDescent="0.2">
      <c r="B1457" s="29"/>
      <c r="C1457" s="20"/>
      <c r="D1457" s="29"/>
      <c r="E1457" s="29"/>
      <c r="F1457" s="30"/>
      <c r="G1457" s="31"/>
      <c r="H1457" s="32"/>
      <c r="I1457" s="33"/>
      <c r="J1457" s="29"/>
      <c r="K1457" s="29"/>
      <c r="L1457" s="29"/>
      <c r="M1457" s="29"/>
      <c r="N1457" s="29" t="s">
        <v>1949</v>
      </c>
    </row>
    <row r="1458" spans="2:14" ht="10.5" customHeight="1" thickTop="1" thickBot="1" x14ac:dyDescent="0.2">
      <c r="B1458" s="29"/>
      <c r="C1458" s="20"/>
      <c r="D1458" s="29" t="s">
        <v>1950</v>
      </c>
      <c r="E1458" s="29"/>
      <c r="F1458" s="30"/>
      <c r="G1458" s="31"/>
      <c r="H1458" s="32"/>
      <c r="I1458" s="33">
        <f>ROUND(SUM(I1455:I1457),2)</f>
        <v>7</v>
      </c>
      <c r="J1458" s="29"/>
      <c r="K1458" s="29"/>
      <c r="L1458" s="29"/>
      <c r="M1458" s="29"/>
      <c r="N1458" s="29"/>
    </row>
    <row r="1459" spans="2:14" ht="10.5" customHeight="1" thickTop="1" thickBot="1" x14ac:dyDescent="0.2">
      <c r="B1459" s="29"/>
      <c r="C1459" s="20"/>
      <c r="D1459" s="29" t="s">
        <v>1951</v>
      </c>
      <c r="E1459" s="29"/>
      <c r="F1459" s="30"/>
      <c r="G1459" s="31"/>
      <c r="H1459" s="32"/>
      <c r="I1459" s="33"/>
      <c r="J1459" s="29"/>
      <c r="K1459" s="29"/>
      <c r="L1459" s="29"/>
      <c r="M1459" s="29"/>
      <c r="N1459" s="29"/>
    </row>
    <row r="1460" spans="2:14" ht="59.75" customHeight="1" thickTop="1" thickBot="1" x14ac:dyDescent="0.2">
      <c r="B1460" s="29" t="s">
        <v>1952</v>
      </c>
      <c r="C1460" s="20" t="s">
        <v>1953</v>
      </c>
      <c r="D1460" s="46" t="s">
        <v>1954</v>
      </c>
      <c r="E1460" s="29"/>
      <c r="F1460" s="30"/>
      <c r="G1460" s="31"/>
      <c r="H1460" s="32"/>
      <c r="I1460" s="33"/>
      <c r="J1460" s="29"/>
      <c r="K1460" s="29"/>
      <c r="L1460" s="29"/>
      <c r="M1460" s="29"/>
      <c r="N1460" s="29"/>
    </row>
    <row r="1461" spans="2:14" ht="10.5" customHeight="1" thickTop="1" thickBot="1" x14ac:dyDescent="0.2">
      <c r="B1461" s="29"/>
      <c r="C1461" s="20"/>
      <c r="D1461" s="20" t="s">
        <v>1955</v>
      </c>
      <c r="E1461" s="29"/>
      <c r="F1461" s="30"/>
      <c r="G1461" s="31"/>
      <c r="H1461" s="32"/>
      <c r="I1461" s="33"/>
      <c r="J1461" s="29"/>
      <c r="K1461" s="29"/>
      <c r="L1461" s="29"/>
      <c r="M1461" s="29"/>
      <c r="N1461" s="29"/>
    </row>
    <row r="1462" spans="2:14" ht="10.5" customHeight="1" thickTop="1" thickBot="1" x14ac:dyDescent="0.2">
      <c r="B1462" s="29"/>
      <c r="C1462" s="20"/>
      <c r="D1462" s="20" t="s">
        <v>1956</v>
      </c>
      <c r="E1462" s="29">
        <v>1</v>
      </c>
      <c r="F1462" s="30"/>
      <c r="G1462" s="31"/>
      <c r="H1462" s="32"/>
      <c r="I1462" s="33">
        <f>ROUND(PRODUCT(E1462:H1462),2)</f>
        <v>1</v>
      </c>
      <c r="J1462" s="29"/>
      <c r="K1462" s="29"/>
      <c r="L1462" s="29"/>
      <c r="M1462" s="29"/>
      <c r="N1462" s="29"/>
    </row>
    <row r="1463" spans="2:14" ht="10.5" customHeight="1" thickTop="1" thickBot="1" x14ac:dyDescent="0.2">
      <c r="B1463" s="29"/>
      <c r="C1463" s="20"/>
      <c r="D1463" s="29"/>
      <c r="E1463" s="29"/>
      <c r="F1463" s="30"/>
      <c r="G1463" s="31"/>
      <c r="H1463" s="32"/>
      <c r="I1463" s="33"/>
      <c r="J1463" s="29"/>
      <c r="K1463" s="29"/>
      <c r="L1463" s="29"/>
      <c r="M1463" s="29"/>
      <c r="N1463" s="29" t="s">
        <v>1957</v>
      </c>
    </row>
    <row r="1464" spans="2:14" ht="10.5" customHeight="1" thickTop="1" thickBot="1" x14ac:dyDescent="0.2">
      <c r="B1464" s="29"/>
      <c r="C1464" s="20"/>
      <c r="D1464" s="29" t="s">
        <v>1958</v>
      </c>
      <c r="E1464" s="29"/>
      <c r="F1464" s="30"/>
      <c r="G1464" s="31"/>
      <c r="H1464" s="32"/>
      <c r="I1464" s="33">
        <f>ROUND(SUM(I1461:I1463),2)</f>
        <v>1</v>
      </c>
      <c r="J1464" s="29"/>
      <c r="K1464" s="29"/>
      <c r="L1464" s="29"/>
      <c r="M1464" s="29"/>
      <c r="N1464" s="29"/>
    </row>
    <row r="1465" spans="2:14" ht="10.5" customHeight="1" thickTop="1" thickBot="1" x14ac:dyDescent="0.2">
      <c r="B1465" s="29"/>
      <c r="C1465" s="20"/>
      <c r="D1465" s="29" t="s">
        <v>1959</v>
      </c>
      <c r="E1465" s="29"/>
      <c r="F1465" s="30"/>
      <c r="G1465" s="31"/>
      <c r="H1465" s="32"/>
      <c r="I1465" s="33"/>
      <c r="J1465" s="29"/>
      <c r="K1465" s="29"/>
      <c r="L1465" s="29"/>
      <c r="M1465" s="29"/>
      <c r="N1465" s="29"/>
    </row>
    <row r="1466" spans="2:14" ht="184.5" customHeight="1" thickTop="1" thickBot="1" x14ac:dyDescent="0.2">
      <c r="B1466" s="29" t="s">
        <v>1960</v>
      </c>
      <c r="C1466" s="20" t="s">
        <v>1961</v>
      </c>
      <c r="D1466" s="46" t="s">
        <v>1962</v>
      </c>
      <c r="E1466" s="29"/>
      <c r="F1466" s="30"/>
      <c r="G1466" s="31"/>
      <c r="H1466" s="32"/>
      <c r="I1466" s="33"/>
      <c r="J1466" s="29"/>
      <c r="K1466" s="29"/>
      <c r="L1466" s="29"/>
      <c r="M1466" s="29"/>
      <c r="N1466" s="29"/>
    </row>
    <row r="1467" spans="2:14" ht="10.5" customHeight="1" thickTop="1" thickBot="1" x14ac:dyDescent="0.2">
      <c r="B1467" s="29"/>
      <c r="C1467" s="20"/>
      <c r="D1467" s="20" t="s">
        <v>1963</v>
      </c>
      <c r="E1467" s="29"/>
      <c r="F1467" s="30"/>
      <c r="G1467" s="31"/>
      <c r="H1467" s="32"/>
      <c r="I1467" s="33"/>
      <c r="J1467" s="29"/>
      <c r="K1467" s="29"/>
      <c r="L1467" s="29"/>
      <c r="M1467" s="29"/>
      <c r="N1467" s="29"/>
    </row>
    <row r="1468" spans="2:14" ht="10.5" customHeight="1" thickTop="1" thickBot="1" x14ac:dyDescent="0.2">
      <c r="B1468" s="29"/>
      <c r="C1468" s="20"/>
      <c r="D1468" s="20" t="s">
        <v>1964</v>
      </c>
      <c r="E1468" s="29">
        <v>4</v>
      </c>
      <c r="F1468" s="30"/>
      <c r="G1468" s="31"/>
      <c r="H1468" s="32"/>
      <c r="I1468" s="33">
        <f>ROUND(PRODUCT(E1468:H1468),2)</f>
        <v>4</v>
      </c>
      <c r="J1468" s="29"/>
      <c r="K1468" s="29"/>
      <c r="L1468" s="29"/>
      <c r="M1468" s="29"/>
      <c r="N1468" s="29"/>
    </row>
    <row r="1469" spans="2:14" ht="10.5" customHeight="1" thickTop="1" thickBot="1" x14ac:dyDescent="0.2">
      <c r="B1469" s="29"/>
      <c r="C1469" s="20"/>
      <c r="D1469" s="29"/>
      <c r="E1469" s="29"/>
      <c r="F1469" s="30"/>
      <c r="G1469" s="31"/>
      <c r="H1469" s="32"/>
      <c r="I1469" s="33"/>
      <c r="J1469" s="29"/>
      <c r="K1469" s="29"/>
      <c r="L1469" s="29"/>
      <c r="M1469" s="29"/>
      <c r="N1469" s="29" t="s">
        <v>1965</v>
      </c>
    </row>
    <row r="1470" spans="2:14" ht="10.5" customHeight="1" thickTop="1" thickBot="1" x14ac:dyDescent="0.2">
      <c r="B1470" s="29"/>
      <c r="C1470" s="20"/>
      <c r="D1470" s="29" t="s">
        <v>1966</v>
      </c>
      <c r="E1470" s="29"/>
      <c r="F1470" s="30"/>
      <c r="G1470" s="31"/>
      <c r="H1470" s="32"/>
      <c r="I1470" s="33">
        <f>ROUND(SUM(I1467:I1469),2)</f>
        <v>4</v>
      </c>
      <c r="J1470" s="29"/>
      <c r="K1470" s="29"/>
      <c r="L1470" s="29"/>
      <c r="M1470" s="29"/>
      <c r="N1470" s="29"/>
    </row>
    <row r="1471" spans="2:14" ht="10.5" customHeight="1" thickTop="1" thickBot="1" x14ac:dyDescent="0.2">
      <c r="B1471" s="29"/>
      <c r="C1471" s="20"/>
      <c r="D1471" s="29" t="s">
        <v>1967</v>
      </c>
      <c r="E1471" s="29"/>
      <c r="F1471" s="30"/>
      <c r="G1471" s="31"/>
      <c r="H1471" s="32"/>
      <c r="I1471" s="33"/>
      <c r="J1471" s="29"/>
      <c r="K1471" s="29"/>
      <c r="L1471" s="29"/>
      <c r="M1471" s="29"/>
      <c r="N1471" s="29"/>
    </row>
    <row r="1472" spans="2:14" ht="282.75" customHeight="1" thickTop="1" thickBot="1" x14ac:dyDescent="0.2">
      <c r="B1472" s="29" t="s">
        <v>1968</v>
      </c>
      <c r="C1472" s="20" t="s">
        <v>1969</v>
      </c>
      <c r="D1472" s="46" t="s">
        <v>1970</v>
      </c>
      <c r="E1472" s="29"/>
      <c r="F1472" s="30"/>
      <c r="G1472" s="31"/>
      <c r="H1472" s="32"/>
      <c r="I1472" s="33"/>
      <c r="J1472" s="29"/>
      <c r="K1472" s="29"/>
      <c r="L1472" s="29"/>
      <c r="M1472" s="29"/>
      <c r="N1472" s="29"/>
    </row>
    <row r="1473" spans="2:14" ht="10.5" customHeight="1" thickTop="1" thickBot="1" x14ac:dyDescent="0.2">
      <c r="B1473" s="29"/>
      <c r="C1473" s="20"/>
      <c r="D1473" s="20" t="s">
        <v>1971</v>
      </c>
      <c r="E1473" s="29"/>
      <c r="F1473" s="30"/>
      <c r="G1473" s="31"/>
      <c r="H1473" s="32"/>
      <c r="I1473" s="33"/>
      <c r="J1473" s="29"/>
      <c r="K1473" s="29"/>
      <c r="L1473" s="29"/>
      <c r="M1473" s="29"/>
      <c r="N1473" s="29"/>
    </row>
    <row r="1474" spans="2:14" ht="10.5" customHeight="1" thickTop="1" thickBot="1" x14ac:dyDescent="0.2">
      <c r="B1474" s="29"/>
      <c r="C1474" s="20"/>
      <c r="D1474" s="20" t="s">
        <v>1972</v>
      </c>
      <c r="E1474" s="29">
        <v>1</v>
      </c>
      <c r="F1474" s="30"/>
      <c r="G1474" s="31"/>
      <c r="H1474" s="32"/>
      <c r="I1474" s="33">
        <f>ROUND(PRODUCT(E1474:H1474),2)</f>
        <v>1</v>
      </c>
      <c r="J1474" s="29"/>
      <c r="K1474" s="29"/>
      <c r="L1474" s="29"/>
      <c r="M1474" s="29"/>
      <c r="N1474" s="29"/>
    </row>
    <row r="1475" spans="2:14" ht="10.5" customHeight="1" thickTop="1" thickBot="1" x14ac:dyDescent="0.2">
      <c r="B1475" s="29"/>
      <c r="C1475" s="20"/>
      <c r="D1475" s="20" t="s">
        <v>1973</v>
      </c>
      <c r="E1475" s="29"/>
      <c r="F1475" s="30"/>
      <c r="G1475" s="31"/>
      <c r="H1475" s="32">
        <v>0</v>
      </c>
      <c r="I1475" s="33">
        <f>ROUND(PRODUCT(E1475:H1475),2)</f>
        <v>0</v>
      </c>
      <c r="J1475" s="29"/>
      <c r="K1475" s="29"/>
      <c r="L1475" s="29"/>
      <c r="M1475" s="29"/>
      <c r="N1475" s="29"/>
    </row>
    <row r="1476" spans="2:14" ht="10.5" customHeight="1" thickTop="1" thickBot="1" x14ac:dyDescent="0.2">
      <c r="B1476" s="29"/>
      <c r="C1476" s="20"/>
      <c r="D1476" s="29"/>
      <c r="E1476" s="29"/>
      <c r="F1476" s="30"/>
      <c r="G1476" s="31"/>
      <c r="H1476" s="32"/>
      <c r="I1476" s="33"/>
      <c r="J1476" s="29"/>
      <c r="K1476" s="29"/>
      <c r="L1476" s="29"/>
      <c r="M1476" s="29"/>
      <c r="N1476" s="29" t="s">
        <v>1974</v>
      </c>
    </row>
    <row r="1477" spans="2:14" ht="10.5" customHeight="1" thickTop="1" thickBot="1" x14ac:dyDescent="0.2">
      <c r="B1477" s="29"/>
      <c r="C1477" s="20"/>
      <c r="D1477" s="29" t="s">
        <v>1975</v>
      </c>
      <c r="E1477" s="29"/>
      <c r="F1477" s="30"/>
      <c r="G1477" s="31"/>
      <c r="H1477" s="32"/>
      <c r="I1477" s="33">
        <f>ROUND(SUM(I1473:I1476),2)</f>
        <v>1</v>
      </c>
      <c r="J1477" s="29"/>
      <c r="K1477" s="29"/>
      <c r="L1477" s="29"/>
      <c r="M1477" s="29"/>
      <c r="N1477" s="29"/>
    </row>
    <row r="1478" spans="2:14" ht="10.5" customHeight="1" thickTop="1" thickBot="1" x14ac:dyDescent="0.2">
      <c r="B1478" s="29"/>
      <c r="C1478" s="20"/>
      <c r="D1478" s="29" t="s">
        <v>1976</v>
      </c>
      <c r="E1478" s="29"/>
      <c r="F1478" s="30"/>
      <c r="G1478" s="31"/>
      <c r="H1478" s="32"/>
      <c r="I1478" s="33"/>
      <c r="J1478" s="29"/>
      <c r="K1478" s="29"/>
      <c r="L1478" s="29"/>
      <c r="M1478" s="29"/>
      <c r="N1478" s="29"/>
    </row>
    <row r="1479" spans="2:14" ht="60" customHeight="1" thickTop="1" thickBot="1" x14ac:dyDescent="0.2">
      <c r="B1479" s="29" t="s">
        <v>1977</v>
      </c>
      <c r="C1479" s="20" t="s">
        <v>1978</v>
      </c>
      <c r="D1479" s="46" t="s">
        <v>1979</v>
      </c>
      <c r="E1479" s="29"/>
      <c r="F1479" s="30"/>
      <c r="G1479" s="31"/>
      <c r="H1479" s="32"/>
      <c r="I1479" s="33"/>
      <c r="J1479" s="29"/>
      <c r="K1479" s="29"/>
      <c r="L1479" s="29"/>
      <c r="M1479" s="29"/>
      <c r="N1479" s="29"/>
    </row>
    <row r="1480" spans="2:14" ht="10.5" customHeight="1" thickTop="1" thickBot="1" x14ac:dyDescent="0.2">
      <c r="B1480" s="29"/>
      <c r="C1480" s="20"/>
      <c r="D1480" s="20" t="s">
        <v>1980</v>
      </c>
      <c r="E1480" s="29"/>
      <c r="F1480" s="30"/>
      <c r="G1480" s="31"/>
      <c r="H1480" s="32"/>
      <c r="I1480" s="33"/>
      <c r="J1480" s="29"/>
      <c r="K1480" s="29"/>
      <c r="L1480" s="29"/>
      <c r="M1480" s="29"/>
      <c r="N1480" s="29"/>
    </row>
    <row r="1481" spans="2:14" ht="10.5" customHeight="1" thickTop="1" thickBot="1" x14ac:dyDescent="0.2">
      <c r="B1481" s="29"/>
      <c r="C1481" s="20"/>
      <c r="D1481" s="20" t="s">
        <v>1981</v>
      </c>
      <c r="E1481" s="29">
        <v>4</v>
      </c>
      <c r="F1481" s="30"/>
      <c r="G1481" s="31"/>
      <c r="H1481" s="32"/>
      <c r="I1481" s="33">
        <f>ROUND(PRODUCT(E1481:H1481),2)</f>
        <v>4</v>
      </c>
      <c r="J1481" s="29"/>
      <c r="K1481" s="29"/>
      <c r="L1481" s="29"/>
      <c r="M1481" s="29"/>
      <c r="N1481" s="29"/>
    </row>
    <row r="1482" spans="2:14" ht="10.5" customHeight="1" thickTop="1" thickBot="1" x14ac:dyDescent="0.2">
      <c r="B1482" s="29"/>
      <c r="C1482" s="20"/>
      <c r="D1482" s="29"/>
      <c r="E1482" s="29"/>
      <c r="F1482" s="30"/>
      <c r="G1482" s="31"/>
      <c r="H1482" s="32"/>
      <c r="I1482" s="33"/>
      <c r="J1482" s="29"/>
      <c r="K1482" s="29"/>
      <c r="L1482" s="29"/>
      <c r="M1482" s="29"/>
      <c r="N1482" s="29" t="s">
        <v>1982</v>
      </c>
    </row>
    <row r="1483" spans="2:14" ht="10.5" customHeight="1" thickTop="1" thickBot="1" x14ac:dyDescent="0.2">
      <c r="B1483" s="29"/>
      <c r="C1483" s="20"/>
      <c r="D1483" s="29" t="s">
        <v>1983</v>
      </c>
      <c r="E1483" s="29"/>
      <c r="F1483" s="30"/>
      <c r="G1483" s="31"/>
      <c r="H1483" s="32"/>
      <c r="I1483" s="33">
        <f>ROUND(SUM(I1480:I1482),2)</f>
        <v>4</v>
      </c>
      <c r="J1483" s="29"/>
      <c r="K1483" s="29"/>
      <c r="L1483" s="29"/>
      <c r="M1483" s="29"/>
      <c r="N1483" s="29"/>
    </row>
    <row r="1484" spans="2:14" ht="10.5" customHeight="1" thickTop="1" thickBot="1" x14ac:dyDescent="0.2">
      <c r="B1484" s="29"/>
      <c r="C1484" s="20"/>
      <c r="D1484" s="29" t="s">
        <v>1984</v>
      </c>
      <c r="E1484" s="29"/>
      <c r="F1484" s="30"/>
      <c r="G1484" s="31"/>
      <c r="H1484" s="32"/>
      <c r="I1484" s="33"/>
      <c r="J1484" s="29"/>
      <c r="K1484" s="29"/>
      <c r="L1484" s="29"/>
      <c r="M1484" s="29"/>
      <c r="N1484" s="29"/>
    </row>
    <row r="1485" spans="2:14" ht="166.75" customHeight="1" thickTop="1" thickBot="1" x14ac:dyDescent="0.2">
      <c r="B1485" s="29" t="s">
        <v>1985</v>
      </c>
      <c r="C1485" s="20" t="s">
        <v>1986</v>
      </c>
      <c r="D1485" s="46" t="s">
        <v>1987</v>
      </c>
      <c r="E1485" s="29"/>
      <c r="F1485" s="30"/>
      <c r="G1485" s="31"/>
      <c r="H1485" s="32"/>
      <c r="I1485" s="33"/>
      <c r="J1485" s="29"/>
      <c r="K1485" s="29"/>
      <c r="L1485" s="29"/>
      <c r="M1485" s="29"/>
      <c r="N1485" s="29"/>
    </row>
    <row r="1486" spans="2:14" ht="10.5" customHeight="1" thickTop="1" thickBot="1" x14ac:dyDescent="0.2">
      <c r="B1486" s="29"/>
      <c r="C1486" s="20"/>
      <c r="D1486" s="20" t="s">
        <v>1988</v>
      </c>
      <c r="E1486" s="29"/>
      <c r="F1486" s="30"/>
      <c r="G1486" s="31"/>
      <c r="H1486" s="32"/>
      <c r="I1486" s="33"/>
      <c r="J1486" s="29"/>
      <c r="K1486" s="29"/>
      <c r="L1486" s="29"/>
      <c r="M1486" s="29"/>
      <c r="N1486" s="29"/>
    </row>
    <row r="1487" spans="2:14" ht="10.5" customHeight="1" thickTop="1" thickBot="1" x14ac:dyDescent="0.2">
      <c r="B1487" s="29"/>
      <c r="C1487" s="20"/>
      <c r="D1487" s="20" t="s">
        <v>1989</v>
      </c>
      <c r="E1487" s="29">
        <v>2</v>
      </c>
      <c r="F1487" s="30"/>
      <c r="G1487" s="31"/>
      <c r="H1487" s="32"/>
      <c r="I1487" s="33">
        <f>ROUND(PRODUCT(E1487:H1487),2)</f>
        <v>2</v>
      </c>
      <c r="J1487" s="29"/>
      <c r="K1487" s="29"/>
      <c r="L1487" s="29"/>
      <c r="M1487" s="29"/>
      <c r="N1487" s="29"/>
    </row>
    <row r="1488" spans="2:14" ht="10.5" customHeight="1" thickTop="1" thickBot="1" x14ac:dyDescent="0.2">
      <c r="B1488" s="29"/>
      <c r="C1488" s="20"/>
      <c r="D1488" s="29"/>
      <c r="E1488" s="29"/>
      <c r="F1488" s="30"/>
      <c r="G1488" s="31"/>
      <c r="H1488" s="32"/>
      <c r="I1488" s="33"/>
      <c r="J1488" s="29"/>
      <c r="K1488" s="29"/>
      <c r="L1488" s="29"/>
      <c r="M1488" s="29"/>
      <c r="N1488" s="29" t="s">
        <v>1990</v>
      </c>
    </row>
    <row r="1489" spans="2:14" ht="10.5" customHeight="1" thickTop="1" thickBot="1" x14ac:dyDescent="0.2">
      <c r="B1489" s="29"/>
      <c r="C1489" s="20"/>
      <c r="D1489" s="29" t="s">
        <v>1991</v>
      </c>
      <c r="E1489" s="29"/>
      <c r="F1489" s="30"/>
      <c r="G1489" s="31"/>
      <c r="H1489" s="32"/>
      <c r="I1489" s="33">
        <f>ROUND(SUM(I1486:I1488),2)</f>
        <v>2</v>
      </c>
      <c r="J1489" s="29"/>
      <c r="K1489" s="29"/>
      <c r="L1489" s="29"/>
      <c r="M1489" s="29"/>
      <c r="N1489" s="29"/>
    </row>
    <row r="1490" spans="2:14" ht="10.5" customHeight="1" thickTop="1" thickBot="1" x14ac:dyDescent="0.2">
      <c r="B1490" s="29"/>
      <c r="C1490" s="20"/>
      <c r="D1490" s="29" t="s">
        <v>1992</v>
      </c>
      <c r="E1490" s="29"/>
      <c r="F1490" s="30"/>
      <c r="G1490" s="31"/>
      <c r="H1490" s="32"/>
      <c r="I1490" s="33"/>
      <c r="J1490" s="29"/>
      <c r="K1490" s="29"/>
      <c r="L1490" s="29"/>
      <c r="M1490" s="29"/>
      <c r="N1490" s="29"/>
    </row>
    <row r="1491" spans="2:14" ht="59.25" customHeight="1" thickTop="1" thickBot="1" x14ac:dyDescent="0.2">
      <c r="B1491" s="29" t="s">
        <v>1993</v>
      </c>
      <c r="C1491" s="20" t="s">
        <v>1994</v>
      </c>
      <c r="D1491" s="46" t="s">
        <v>1995</v>
      </c>
      <c r="E1491" s="29"/>
      <c r="F1491" s="30"/>
      <c r="G1491" s="31"/>
      <c r="H1491" s="32"/>
      <c r="I1491" s="33"/>
      <c r="J1491" s="29"/>
      <c r="K1491" s="29"/>
      <c r="L1491" s="29"/>
      <c r="M1491" s="29"/>
      <c r="N1491" s="29"/>
    </row>
    <row r="1492" spans="2:14" ht="10.5" customHeight="1" thickTop="1" thickBot="1" x14ac:dyDescent="0.2">
      <c r="B1492" s="29"/>
      <c r="C1492" s="20"/>
      <c r="D1492" s="20" t="s">
        <v>1996</v>
      </c>
      <c r="E1492" s="29"/>
      <c r="F1492" s="30"/>
      <c r="G1492" s="31"/>
      <c r="H1492" s="32"/>
      <c r="I1492" s="33"/>
      <c r="J1492" s="29"/>
      <c r="K1492" s="29"/>
      <c r="L1492" s="29"/>
      <c r="M1492" s="29"/>
      <c r="N1492" s="29"/>
    </row>
    <row r="1493" spans="2:14" ht="10.5" customHeight="1" thickTop="1" thickBot="1" x14ac:dyDescent="0.2">
      <c r="B1493" s="29"/>
      <c r="C1493" s="20"/>
      <c r="D1493" s="20" t="s">
        <v>1997</v>
      </c>
      <c r="E1493" s="29">
        <v>1</v>
      </c>
      <c r="F1493" s="30"/>
      <c r="G1493" s="31"/>
      <c r="H1493" s="32"/>
      <c r="I1493" s="33">
        <f>ROUND(PRODUCT(E1493:H1493),2)</f>
        <v>1</v>
      </c>
      <c r="J1493" s="29"/>
      <c r="K1493" s="29"/>
      <c r="L1493" s="29"/>
      <c r="M1493" s="29"/>
      <c r="N1493" s="29"/>
    </row>
    <row r="1494" spans="2:14" ht="10.5" customHeight="1" thickTop="1" thickBot="1" x14ac:dyDescent="0.2">
      <c r="B1494" s="29"/>
      <c r="C1494" s="20"/>
      <c r="D1494" s="29"/>
      <c r="E1494" s="29"/>
      <c r="F1494" s="30"/>
      <c r="G1494" s="31"/>
      <c r="H1494" s="32"/>
      <c r="I1494" s="33"/>
      <c r="J1494" s="29"/>
      <c r="K1494" s="29"/>
      <c r="L1494" s="29"/>
      <c r="M1494" s="29"/>
      <c r="N1494" s="29" t="s">
        <v>1998</v>
      </c>
    </row>
    <row r="1495" spans="2:14" ht="10.5" customHeight="1" thickTop="1" thickBot="1" x14ac:dyDescent="0.2">
      <c r="B1495" s="29"/>
      <c r="C1495" s="20"/>
      <c r="D1495" s="29" t="s">
        <v>1999</v>
      </c>
      <c r="E1495" s="29"/>
      <c r="F1495" s="30"/>
      <c r="G1495" s="31"/>
      <c r="H1495" s="32"/>
      <c r="I1495" s="33">
        <f>ROUND(SUM(I1492:I1494),2)</f>
        <v>1</v>
      </c>
      <c r="J1495" s="29"/>
      <c r="K1495" s="29"/>
      <c r="L1495" s="29"/>
      <c r="M1495" s="29"/>
      <c r="N1495" s="29"/>
    </row>
    <row r="1496" spans="2:14" ht="10.5" customHeight="1" thickTop="1" thickBot="1" x14ac:dyDescent="0.2">
      <c r="B1496" s="29"/>
      <c r="C1496" s="20"/>
      <c r="D1496" s="29" t="s">
        <v>2000</v>
      </c>
      <c r="E1496" s="29"/>
      <c r="F1496" s="30"/>
      <c r="G1496" s="31"/>
      <c r="H1496" s="32"/>
      <c r="I1496" s="33"/>
      <c r="J1496" s="29"/>
      <c r="K1496" s="29"/>
      <c r="L1496" s="29"/>
      <c r="M1496" s="29"/>
      <c r="N1496" s="29"/>
    </row>
    <row r="1497" spans="2:14" ht="168.25" customHeight="1" thickTop="1" thickBot="1" x14ac:dyDescent="0.2">
      <c r="B1497" s="29" t="s">
        <v>2001</v>
      </c>
      <c r="C1497" s="20" t="s">
        <v>2002</v>
      </c>
      <c r="D1497" s="46" t="s">
        <v>2003</v>
      </c>
      <c r="E1497" s="29"/>
      <c r="F1497" s="30"/>
      <c r="G1497" s="31"/>
      <c r="H1497" s="32"/>
      <c r="I1497" s="33"/>
      <c r="J1497" s="29"/>
      <c r="K1497" s="29"/>
      <c r="L1497" s="29"/>
      <c r="M1497" s="29"/>
      <c r="N1497" s="29"/>
    </row>
    <row r="1498" spans="2:14" ht="10.5" customHeight="1" thickTop="1" thickBot="1" x14ac:dyDescent="0.2">
      <c r="B1498" s="29"/>
      <c r="C1498" s="20"/>
      <c r="D1498" s="20" t="s">
        <v>2004</v>
      </c>
      <c r="E1498" s="29"/>
      <c r="F1498" s="30"/>
      <c r="G1498" s="31"/>
      <c r="H1498" s="32"/>
      <c r="I1498" s="33"/>
      <c r="J1498" s="29"/>
      <c r="K1498" s="29"/>
      <c r="L1498" s="29"/>
      <c r="M1498" s="29"/>
      <c r="N1498" s="29"/>
    </row>
    <row r="1499" spans="2:14" ht="10.5" customHeight="1" thickTop="1" thickBot="1" x14ac:dyDescent="0.2">
      <c r="B1499" s="29"/>
      <c r="C1499" s="20"/>
      <c r="D1499" s="20" t="s">
        <v>2005</v>
      </c>
      <c r="E1499" s="29">
        <v>14</v>
      </c>
      <c r="F1499" s="30"/>
      <c r="G1499" s="31"/>
      <c r="H1499" s="32"/>
      <c r="I1499" s="33">
        <f>ROUND(PRODUCT(E1499:H1499),2)</f>
        <v>14</v>
      </c>
      <c r="J1499" s="29"/>
      <c r="K1499" s="29"/>
      <c r="L1499" s="29"/>
      <c r="M1499" s="29"/>
      <c r="N1499" s="29"/>
    </row>
    <row r="1500" spans="2:14" ht="10.5" customHeight="1" thickTop="1" thickBot="1" x14ac:dyDescent="0.2">
      <c r="B1500" s="29"/>
      <c r="C1500" s="20"/>
      <c r="D1500" s="29"/>
      <c r="E1500" s="29"/>
      <c r="F1500" s="30"/>
      <c r="G1500" s="31"/>
      <c r="H1500" s="32"/>
      <c r="I1500" s="33"/>
      <c r="J1500" s="29"/>
      <c r="K1500" s="29"/>
      <c r="L1500" s="29"/>
      <c r="M1500" s="29"/>
      <c r="N1500" s="29" t="s">
        <v>2006</v>
      </c>
    </row>
    <row r="1501" spans="2:14" ht="10.5" customHeight="1" thickTop="1" thickBot="1" x14ac:dyDescent="0.2">
      <c r="B1501" s="29"/>
      <c r="C1501" s="20"/>
      <c r="D1501" s="29" t="s">
        <v>2007</v>
      </c>
      <c r="E1501" s="29"/>
      <c r="F1501" s="30"/>
      <c r="G1501" s="31"/>
      <c r="H1501" s="32"/>
      <c r="I1501" s="33">
        <f>ROUND(SUM(I1498:I1500),2)</f>
        <v>14</v>
      </c>
      <c r="J1501" s="29"/>
      <c r="K1501" s="29"/>
      <c r="L1501" s="29"/>
      <c r="M1501" s="29"/>
      <c r="N1501" s="29"/>
    </row>
    <row r="1502" spans="2:14" ht="10.5" customHeight="1" thickTop="1" thickBot="1" x14ac:dyDescent="0.2">
      <c r="B1502" s="29"/>
      <c r="C1502" s="20"/>
      <c r="D1502" s="29" t="s">
        <v>2008</v>
      </c>
      <c r="E1502" s="29"/>
      <c r="F1502" s="30"/>
      <c r="G1502" s="31"/>
      <c r="H1502" s="32"/>
      <c r="I1502" s="33"/>
      <c r="J1502" s="29"/>
      <c r="K1502" s="29"/>
      <c r="L1502" s="29"/>
      <c r="M1502" s="29"/>
      <c r="N1502" s="29"/>
    </row>
    <row r="1503" spans="2:14" ht="190.75" customHeight="1" thickTop="1" thickBot="1" x14ac:dyDescent="0.2">
      <c r="B1503" s="29" t="s">
        <v>2009</v>
      </c>
      <c r="C1503" s="20" t="s">
        <v>2010</v>
      </c>
      <c r="D1503" s="46" t="s">
        <v>2011</v>
      </c>
      <c r="E1503" s="29"/>
      <c r="F1503" s="30"/>
      <c r="G1503" s="31"/>
      <c r="H1503" s="32"/>
      <c r="I1503" s="33"/>
      <c r="J1503" s="29"/>
      <c r="K1503" s="29"/>
      <c r="L1503" s="29"/>
      <c r="M1503" s="29"/>
      <c r="N1503" s="29"/>
    </row>
    <row r="1504" spans="2:14" ht="10.5" customHeight="1" thickTop="1" thickBot="1" x14ac:dyDescent="0.2">
      <c r="B1504" s="29"/>
      <c r="C1504" s="20"/>
      <c r="D1504" s="20" t="s">
        <v>2012</v>
      </c>
      <c r="E1504" s="29"/>
      <c r="F1504" s="30"/>
      <c r="G1504" s="31"/>
      <c r="H1504" s="32"/>
      <c r="I1504" s="33"/>
      <c r="J1504" s="29"/>
      <c r="K1504" s="29"/>
      <c r="L1504" s="29"/>
      <c r="M1504" s="29"/>
      <c r="N1504" s="29"/>
    </row>
    <row r="1505" spans="2:14" ht="10.5" customHeight="1" thickTop="1" thickBot="1" x14ac:dyDescent="0.2">
      <c r="B1505" s="29"/>
      <c r="C1505" s="20"/>
      <c r="D1505" s="20" t="s">
        <v>2013</v>
      </c>
      <c r="E1505" s="29">
        <v>760</v>
      </c>
      <c r="F1505" s="30"/>
      <c r="G1505" s="31"/>
      <c r="H1505" s="32"/>
      <c r="I1505" s="33">
        <f>ROUND(PRODUCT(E1505:H1505),2)</f>
        <v>760</v>
      </c>
      <c r="J1505" s="29"/>
      <c r="K1505" s="29"/>
      <c r="L1505" s="29"/>
      <c r="M1505" s="29"/>
      <c r="N1505" s="29"/>
    </row>
    <row r="1506" spans="2:14" ht="10.5" customHeight="1" thickTop="1" thickBot="1" x14ac:dyDescent="0.2">
      <c r="B1506" s="29"/>
      <c r="C1506" s="20"/>
      <c r="D1506" s="29"/>
      <c r="E1506" s="29"/>
      <c r="F1506" s="30"/>
      <c r="G1506" s="31"/>
      <c r="H1506" s="32"/>
      <c r="I1506" s="33"/>
      <c r="J1506" s="29"/>
      <c r="K1506" s="29"/>
      <c r="L1506" s="29"/>
      <c r="M1506" s="29"/>
      <c r="N1506" s="29" t="s">
        <v>2014</v>
      </c>
    </row>
    <row r="1507" spans="2:14" ht="10.5" customHeight="1" thickTop="1" thickBot="1" x14ac:dyDescent="0.2">
      <c r="B1507" s="29"/>
      <c r="C1507" s="20"/>
      <c r="D1507" s="29" t="s">
        <v>2015</v>
      </c>
      <c r="E1507" s="29"/>
      <c r="F1507" s="30"/>
      <c r="G1507" s="31"/>
      <c r="H1507" s="32"/>
      <c r="I1507" s="33">
        <f>ROUND(SUM(I1504:I1506),2)</f>
        <v>760</v>
      </c>
      <c r="J1507" s="29"/>
      <c r="K1507" s="29"/>
      <c r="L1507" s="29"/>
      <c r="M1507" s="29"/>
      <c r="N1507" s="29"/>
    </row>
    <row r="1508" spans="2:14" ht="10.5" customHeight="1" thickTop="1" thickBot="1" x14ac:dyDescent="0.2">
      <c r="B1508" s="29"/>
      <c r="C1508" s="20"/>
      <c r="D1508" s="29" t="s">
        <v>2016</v>
      </c>
      <c r="E1508" s="29"/>
      <c r="F1508" s="30"/>
      <c r="G1508" s="31"/>
      <c r="H1508" s="32"/>
      <c r="I1508" s="33"/>
      <c r="J1508" s="29"/>
      <c r="K1508" s="29"/>
      <c r="L1508" s="29"/>
      <c r="M1508" s="29"/>
      <c r="N1508" s="29"/>
    </row>
    <row r="1509" spans="2:14" ht="130.75" customHeight="1" thickTop="1" thickBot="1" x14ac:dyDescent="0.2">
      <c r="B1509" s="29" t="s">
        <v>2017</v>
      </c>
      <c r="C1509" s="20" t="s">
        <v>2018</v>
      </c>
      <c r="D1509" s="46" t="s">
        <v>2019</v>
      </c>
      <c r="E1509" s="29"/>
      <c r="F1509" s="30"/>
      <c r="G1509" s="31"/>
      <c r="H1509" s="32"/>
      <c r="I1509" s="33"/>
      <c r="J1509" s="29"/>
      <c r="K1509" s="29"/>
      <c r="L1509" s="29"/>
      <c r="M1509" s="29"/>
      <c r="N1509" s="29"/>
    </row>
    <row r="1510" spans="2:14" ht="10.5" customHeight="1" thickTop="1" thickBot="1" x14ac:dyDescent="0.2">
      <c r="B1510" s="29"/>
      <c r="C1510" s="20"/>
      <c r="D1510" s="20" t="s">
        <v>2020</v>
      </c>
      <c r="E1510" s="29"/>
      <c r="F1510" s="30"/>
      <c r="G1510" s="31"/>
      <c r="H1510" s="32"/>
      <c r="I1510" s="33"/>
      <c r="J1510" s="29"/>
      <c r="K1510" s="29"/>
      <c r="L1510" s="29"/>
      <c r="M1510" s="29"/>
      <c r="N1510" s="29"/>
    </row>
    <row r="1511" spans="2:14" ht="10.5" customHeight="1" thickTop="1" thickBot="1" x14ac:dyDescent="0.2">
      <c r="B1511" s="29"/>
      <c r="C1511" s="20"/>
      <c r="D1511" s="20" t="s">
        <v>2021</v>
      </c>
      <c r="E1511" s="29">
        <v>190</v>
      </c>
      <c r="F1511" s="30"/>
      <c r="G1511" s="31"/>
      <c r="H1511" s="32"/>
      <c r="I1511" s="33">
        <f>ROUND(PRODUCT(E1511:H1511),2)</f>
        <v>190</v>
      </c>
      <c r="J1511" s="29"/>
      <c r="K1511" s="29"/>
      <c r="L1511" s="29"/>
      <c r="M1511" s="29"/>
      <c r="N1511" s="29"/>
    </row>
    <row r="1512" spans="2:14" ht="10.5" customHeight="1" thickTop="1" thickBot="1" x14ac:dyDescent="0.2">
      <c r="B1512" s="29"/>
      <c r="C1512" s="20"/>
      <c r="D1512" s="29"/>
      <c r="E1512" s="29"/>
      <c r="F1512" s="30"/>
      <c r="G1512" s="31"/>
      <c r="H1512" s="32"/>
      <c r="I1512" s="33"/>
      <c r="J1512" s="29"/>
      <c r="K1512" s="29"/>
      <c r="L1512" s="29"/>
      <c r="M1512" s="29"/>
      <c r="N1512" s="29" t="s">
        <v>2022</v>
      </c>
    </row>
    <row r="1513" spans="2:14" ht="10.5" customHeight="1" thickTop="1" thickBot="1" x14ac:dyDescent="0.2">
      <c r="B1513" s="29"/>
      <c r="C1513" s="20"/>
      <c r="D1513" s="29" t="s">
        <v>2023</v>
      </c>
      <c r="E1513" s="29"/>
      <c r="F1513" s="30"/>
      <c r="G1513" s="31"/>
      <c r="H1513" s="32"/>
      <c r="I1513" s="33">
        <f>ROUND(SUM(I1510:I1512),2)</f>
        <v>190</v>
      </c>
      <c r="J1513" s="29"/>
      <c r="K1513" s="29"/>
      <c r="L1513" s="29"/>
      <c r="M1513" s="29"/>
      <c r="N1513" s="29"/>
    </row>
    <row r="1514" spans="2:14" ht="10.5" customHeight="1" thickTop="1" thickBot="1" x14ac:dyDescent="0.2">
      <c r="B1514" s="29"/>
      <c r="C1514" s="20"/>
      <c r="D1514" s="29" t="s">
        <v>2024</v>
      </c>
      <c r="E1514" s="29"/>
      <c r="F1514" s="30"/>
      <c r="G1514" s="31"/>
      <c r="H1514" s="32"/>
      <c r="I1514" s="33"/>
      <c r="J1514" s="29"/>
      <c r="K1514" s="29"/>
      <c r="L1514" s="29"/>
      <c r="M1514" s="29"/>
      <c r="N1514" s="29"/>
    </row>
    <row r="1515" spans="2:14" ht="340.25" customHeight="1" thickTop="1" thickBot="1" x14ac:dyDescent="0.2">
      <c r="B1515" s="29" t="s">
        <v>2025</v>
      </c>
      <c r="C1515" s="20" t="s">
        <v>2026</v>
      </c>
      <c r="D1515" s="46" t="s">
        <v>2027</v>
      </c>
      <c r="E1515" s="29"/>
      <c r="F1515" s="30"/>
      <c r="G1515" s="31"/>
      <c r="H1515" s="32"/>
      <c r="I1515" s="33"/>
      <c r="J1515" s="29"/>
      <c r="K1515" s="29"/>
      <c r="L1515" s="29"/>
      <c r="M1515" s="29"/>
      <c r="N1515" s="29"/>
    </row>
    <row r="1516" spans="2:14" ht="10.5" customHeight="1" thickTop="1" thickBot="1" x14ac:dyDescent="0.2">
      <c r="B1516" s="29"/>
      <c r="C1516" s="20"/>
      <c r="D1516" s="20" t="s">
        <v>2028</v>
      </c>
      <c r="E1516" s="29"/>
      <c r="F1516" s="30"/>
      <c r="G1516" s="31"/>
      <c r="H1516" s="32"/>
      <c r="I1516" s="33"/>
      <c r="J1516" s="29"/>
      <c r="K1516" s="29"/>
      <c r="L1516" s="29"/>
      <c r="M1516" s="29"/>
      <c r="N1516" s="29"/>
    </row>
    <row r="1517" spans="2:14" ht="10.5" customHeight="1" thickTop="1" thickBot="1" x14ac:dyDescent="0.2">
      <c r="B1517" s="29"/>
      <c r="C1517" s="20"/>
      <c r="D1517" s="20" t="s">
        <v>2029</v>
      </c>
      <c r="E1517" s="29">
        <v>570</v>
      </c>
      <c r="F1517" s="30"/>
      <c r="G1517" s="31"/>
      <c r="H1517" s="32"/>
      <c r="I1517" s="33">
        <f>ROUND(PRODUCT(E1517:H1517),2)</f>
        <v>570</v>
      </c>
      <c r="J1517" s="29"/>
      <c r="K1517" s="29"/>
      <c r="L1517" s="29"/>
      <c r="M1517" s="29"/>
      <c r="N1517" s="29"/>
    </row>
    <row r="1518" spans="2:14" ht="10.5" customHeight="1" thickTop="1" thickBot="1" x14ac:dyDescent="0.2">
      <c r="B1518" s="29"/>
      <c r="C1518" s="20"/>
      <c r="D1518" s="29"/>
      <c r="E1518" s="29"/>
      <c r="F1518" s="30"/>
      <c r="G1518" s="31"/>
      <c r="H1518" s="32"/>
      <c r="I1518" s="33"/>
      <c r="J1518" s="29"/>
      <c r="K1518" s="29"/>
      <c r="L1518" s="29"/>
      <c r="M1518" s="29"/>
      <c r="N1518" s="29" t="s">
        <v>2030</v>
      </c>
    </row>
    <row r="1519" spans="2:14" ht="10.5" customHeight="1" thickTop="1" thickBot="1" x14ac:dyDescent="0.2">
      <c r="B1519" s="29"/>
      <c r="C1519" s="20"/>
      <c r="D1519" s="29" t="s">
        <v>2031</v>
      </c>
      <c r="E1519" s="29"/>
      <c r="F1519" s="30"/>
      <c r="G1519" s="31"/>
      <c r="H1519" s="32"/>
      <c r="I1519" s="33">
        <f>ROUND(SUM(I1516:I1518),2)</f>
        <v>570</v>
      </c>
      <c r="J1519" s="29"/>
      <c r="K1519" s="29"/>
      <c r="L1519" s="29"/>
      <c r="M1519" s="29"/>
      <c r="N1519" s="29"/>
    </row>
    <row r="1520" spans="2:14" ht="10.5" customHeight="1" thickTop="1" thickBot="1" x14ac:dyDescent="0.2">
      <c r="B1520" s="29"/>
      <c r="C1520" s="20"/>
      <c r="D1520" s="29" t="s">
        <v>2032</v>
      </c>
      <c r="E1520" s="29"/>
      <c r="F1520" s="30"/>
      <c r="G1520" s="31"/>
      <c r="H1520" s="32"/>
      <c r="I1520" s="33"/>
      <c r="J1520" s="29"/>
      <c r="K1520" s="29"/>
      <c r="L1520" s="29"/>
      <c r="M1520" s="29"/>
      <c r="N1520" s="29"/>
    </row>
    <row r="1521" spans="2:14" ht="100.25" customHeight="1" thickTop="1" thickBot="1" x14ac:dyDescent="0.2">
      <c r="B1521" s="29" t="s">
        <v>2033</v>
      </c>
      <c r="C1521" s="20" t="s">
        <v>2034</v>
      </c>
      <c r="D1521" s="46" t="s">
        <v>2035</v>
      </c>
      <c r="E1521" s="29"/>
      <c r="F1521" s="30"/>
      <c r="G1521" s="31"/>
      <c r="H1521" s="32"/>
      <c r="I1521" s="33"/>
      <c r="J1521" s="29"/>
      <c r="K1521" s="29"/>
      <c r="L1521" s="29"/>
      <c r="M1521" s="29"/>
      <c r="N1521" s="29"/>
    </row>
    <row r="1522" spans="2:14" ht="10.5" customHeight="1" thickTop="1" thickBot="1" x14ac:dyDescent="0.2">
      <c r="B1522" s="29"/>
      <c r="C1522" s="20"/>
      <c r="D1522" s="20" t="s">
        <v>2036</v>
      </c>
      <c r="E1522" s="29"/>
      <c r="F1522" s="30"/>
      <c r="G1522" s="31"/>
      <c r="H1522" s="32"/>
      <c r="I1522" s="33"/>
      <c r="J1522" s="29"/>
      <c r="K1522" s="29"/>
      <c r="L1522" s="29"/>
      <c r="M1522" s="29"/>
      <c r="N1522" s="29"/>
    </row>
    <row r="1523" spans="2:14" ht="10.5" customHeight="1" thickTop="1" thickBot="1" x14ac:dyDescent="0.2">
      <c r="B1523" s="29"/>
      <c r="C1523" s="20"/>
      <c r="D1523" s="20" t="s">
        <v>2037</v>
      </c>
      <c r="E1523" s="29">
        <v>400</v>
      </c>
      <c r="F1523" s="30"/>
      <c r="G1523" s="31"/>
      <c r="H1523" s="32"/>
      <c r="I1523" s="33">
        <f>ROUND(PRODUCT(E1523:H1523),2)</f>
        <v>400</v>
      </c>
      <c r="J1523" s="29"/>
      <c r="K1523" s="29"/>
      <c r="L1523" s="29"/>
      <c r="M1523" s="29"/>
      <c r="N1523" s="29"/>
    </row>
    <row r="1524" spans="2:14" ht="10.5" customHeight="1" thickTop="1" thickBot="1" x14ac:dyDescent="0.2">
      <c r="B1524" s="29"/>
      <c r="C1524" s="20"/>
      <c r="D1524" s="29"/>
      <c r="E1524" s="29"/>
      <c r="F1524" s="30"/>
      <c r="G1524" s="31"/>
      <c r="H1524" s="32"/>
      <c r="I1524" s="33"/>
      <c r="J1524" s="29"/>
      <c r="K1524" s="29"/>
      <c r="L1524" s="29"/>
      <c r="M1524" s="29"/>
      <c r="N1524" s="29" t="s">
        <v>2038</v>
      </c>
    </row>
    <row r="1525" spans="2:14" ht="10.5" customHeight="1" thickTop="1" thickBot="1" x14ac:dyDescent="0.2">
      <c r="B1525" s="29"/>
      <c r="C1525" s="20"/>
      <c r="D1525" s="29" t="s">
        <v>2039</v>
      </c>
      <c r="E1525" s="29"/>
      <c r="F1525" s="30"/>
      <c r="G1525" s="31"/>
      <c r="H1525" s="32"/>
      <c r="I1525" s="33">
        <f>ROUND(SUM(I1522:I1524),2)</f>
        <v>400</v>
      </c>
      <c r="J1525" s="29"/>
      <c r="K1525" s="29"/>
      <c r="L1525" s="29"/>
      <c r="M1525" s="29"/>
      <c r="N1525" s="29"/>
    </row>
    <row r="1526" spans="2:14" ht="10.5" customHeight="1" thickTop="1" thickBot="1" x14ac:dyDescent="0.2">
      <c r="B1526" s="29"/>
      <c r="C1526" s="20"/>
      <c r="D1526" s="29" t="s">
        <v>2040</v>
      </c>
      <c r="E1526" s="29"/>
      <c r="F1526" s="30"/>
      <c r="G1526" s="31"/>
      <c r="H1526" s="32"/>
      <c r="I1526" s="33"/>
      <c r="J1526" s="29"/>
      <c r="K1526" s="29"/>
      <c r="L1526" s="29"/>
      <c r="M1526" s="29"/>
      <c r="N1526" s="29"/>
    </row>
    <row r="1527" spans="2:14" ht="22.25" customHeight="1" thickTop="1" thickBot="1" x14ac:dyDescent="0.2">
      <c r="B1527" s="29" t="s">
        <v>2041</v>
      </c>
      <c r="C1527" s="20" t="s">
        <v>2042</v>
      </c>
      <c r="D1527" s="46" t="s">
        <v>2043</v>
      </c>
      <c r="E1527" s="29"/>
      <c r="F1527" s="30"/>
      <c r="G1527" s="31"/>
      <c r="H1527" s="32"/>
      <c r="I1527" s="33"/>
      <c r="J1527" s="29"/>
      <c r="K1527" s="29"/>
      <c r="L1527" s="29"/>
      <c r="M1527" s="29"/>
      <c r="N1527" s="29"/>
    </row>
    <row r="1528" spans="2:14" ht="10.5" customHeight="1" thickTop="1" thickBot="1" x14ac:dyDescent="0.2">
      <c r="B1528" s="29"/>
      <c r="C1528" s="20"/>
      <c r="D1528" s="20" t="s">
        <v>2044</v>
      </c>
      <c r="E1528" s="29"/>
      <c r="F1528" s="30"/>
      <c r="G1528" s="31"/>
      <c r="H1528" s="32"/>
      <c r="I1528" s="33"/>
      <c r="J1528" s="29"/>
      <c r="K1528" s="29"/>
      <c r="L1528" s="29"/>
      <c r="M1528" s="29"/>
      <c r="N1528" s="29"/>
    </row>
    <row r="1529" spans="2:14" ht="10.5" customHeight="1" thickTop="1" thickBot="1" x14ac:dyDescent="0.2">
      <c r="B1529" s="29"/>
      <c r="C1529" s="20"/>
      <c r="D1529" s="20" t="s">
        <v>2045</v>
      </c>
      <c r="E1529" s="29">
        <v>30</v>
      </c>
      <c r="F1529" s="30"/>
      <c r="G1529" s="31"/>
      <c r="H1529" s="32"/>
      <c r="I1529" s="33">
        <f>ROUND(PRODUCT(E1529:H1529),2)</f>
        <v>30</v>
      </c>
      <c r="J1529" s="29"/>
      <c r="K1529" s="29"/>
      <c r="L1529" s="29"/>
      <c r="M1529" s="29"/>
      <c r="N1529" s="29"/>
    </row>
    <row r="1530" spans="2:14" ht="10.5" customHeight="1" thickTop="1" thickBot="1" x14ac:dyDescent="0.2">
      <c r="B1530" s="29"/>
      <c r="C1530" s="20"/>
      <c r="D1530" s="29"/>
      <c r="E1530" s="29"/>
      <c r="F1530" s="30"/>
      <c r="G1530" s="31"/>
      <c r="H1530" s="32"/>
      <c r="I1530" s="33"/>
      <c r="J1530" s="29"/>
      <c r="K1530" s="29"/>
      <c r="L1530" s="29"/>
      <c r="M1530" s="29"/>
      <c r="N1530" s="29" t="s">
        <v>2046</v>
      </c>
    </row>
    <row r="1531" spans="2:14" ht="10.5" customHeight="1" thickTop="1" thickBot="1" x14ac:dyDescent="0.2">
      <c r="B1531" s="29"/>
      <c r="C1531" s="20"/>
      <c r="D1531" s="29" t="s">
        <v>2047</v>
      </c>
      <c r="E1531" s="29"/>
      <c r="F1531" s="30"/>
      <c r="G1531" s="31"/>
      <c r="H1531" s="32"/>
      <c r="I1531" s="33">
        <f>ROUND(SUM(I1528:I1530),2)</f>
        <v>30</v>
      </c>
      <c r="J1531" s="29"/>
      <c r="K1531" s="29"/>
      <c r="L1531" s="29"/>
      <c r="M1531" s="29"/>
      <c r="N1531" s="29"/>
    </row>
    <row r="1532" spans="2:14" ht="10.5" customHeight="1" thickTop="1" thickBot="1" x14ac:dyDescent="0.2">
      <c r="B1532" s="29"/>
      <c r="C1532" s="20"/>
      <c r="D1532" s="29" t="s">
        <v>2048</v>
      </c>
      <c r="E1532" s="29"/>
      <c r="F1532" s="30"/>
      <c r="G1532" s="31"/>
      <c r="H1532" s="32"/>
      <c r="I1532" s="33"/>
      <c r="J1532" s="29"/>
      <c r="K1532" s="29"/>
      <c r="L1532" s="29"/>
      <c r="M1532" s="29"/>
      <c r="N1532" s="29"/>
    </row>
    <row r="1533" spans="2:14" ht="40.25" customHeight="1" thickTop="1" thickBot="1" x14ac:dyDescent="0.2">
      <c r="B1533" s="29" t="s">
        <v>2049</v>
      </c>
      <c r="C1533" s="20" t="s">
        <v>2050</v>
      </c>
      <c r="D1533" s="46" t="s">
        <v>2051</v>
      </c>
      <c r="E1533" s="29"/>
      <c r="F1533" s="30"/>
      <c r="G1533" s="31"/>
      <c r="H1533" s="32"/>
      <c r="I1533" s="33"/>
      <c r="J1533" s="29"/>
      <c r="K1533" s="29"/>
      <c r="L1533" s="29"/>
      <c r="M1533" s="29"/>
      <c r="N1533" s="29"/>
    </row>
    <row r="1534" spans="2:14" ht="10.5" customHeight="1" thickTop="1" thickBot="1" x14ac:dyDescent="0.2">
      <c r="B1534" s="29"/>
      <c r="C1534" s="20"/>
      <c r="D1534" s="20" t="s">
        <v>2052</v>
      </c>
      <c r="E1534" s="29"/>
      <c r="F1534" s="30"/>
      <c r="G1534" s="31"/>
      <c r="H1534" s="32"/>
      <c r="I1534" s="33"/>
      <c r="J1534" s="29"/>
      <c r="K1534" s="29"/>
      <c r="L1534" s="29"/>
      <c r="M1534" s="29"/>
      <c r="N1534" s="29"/>
    </row>
    <row r="1535" spans="2:14" ht="10.5" customHeight="1" thickTop="1" thickBot="1" x14ac:dyDescent="0.2">
      <c r="B1535" s="29"/>
      <c r="C1535" s="20"/>
      <c r="D1535" s="20" t="s">
        <v>2053</v>
      </c>
      <c r="E1535" s="29">
        <v>2</v>
      </c>
      <c r="F1535" s="30"/>
      <c r="G1535" s="31"/>
      <c r="H1535" s="32"/>
      <c r="I1535" s="33">
        <f>ROUND(PRODUCT(E1535:H1535),2)</f>
        <v>2</v>
      </c>
      <c r="J1535" s="29"/>
      <c r="K1535" s="29"/>
      <c r="L1535" s="29"/>
      <c r="M1535" s="29"/>
      <c r="N1535" s="29"/>
    </row>
    <row r="1536" spans="2:14" ht="10.5" customHeight="1" thickTop="1" thickBot="1" x14ac:dyDescent="0.2">
      <c r="B1536" s="29"/>
      <c r="C1536" s="20"/>
      <c r="D1536" s="29"/>
      <c r="E1536" s="29"/>
      <c r="F1536" s="30"/>
      <c r="G1536" s="31"/>
      <c r="H1536" s="32"/>
      <c r="I1536" s="33"/>
      <c r="J1536" s="29"/>
      <c r="K1536" s="29"/>
      <c r="L1536" s="29"/>
      <c r="M1536" s="29"/>
      <c r="N1536" s="29" t="s">
        <v>2054</v>
      </c>
    </row>
    <row r="1537" spans="2:14" ht="10.5" customHeight="1" thickTop="1" thickBot="1" x14ac:dyDescent="0.2">
      <c r="B1537" s="29"/>
      <c r="C1537" s="20"/>
      <c r="D1537" s="29" t="s">
        <v>2055</v>
      </c>
      <c r="E1537" s="29"/>
      <c r="F1537" s="30"/>
      <c r="G1537" s="31"/>
      <c r="H1537" s="32"/>
      <c r="I1537" s="33">
        <f>ROUND(SUM(I1534:I1536),2)</f>
        <v>2</v>
      </c>
      <c r="J1537" s="29"/>
      <c r="K1537" s="29"/>
      <c r="L1537" s="29"/>
      <c r="M1537" s="29"/>
      <c r="N1537" s="29"/>
    </row>
    <row r="1538" spans="2:14" ht="10.5" customHeight="1" thickTop="1" thickBot="1" x14ac:dyDescent="0.2">
      <c r="B1538" s="29"/>
      <c r="C1538" s="20"/>
      <c r="D1538" s="29" t="s">
        <v>2056</v>
      </c>
      <c r="E1538" s="29"/>
      <c r="F1538" s="30"/>
      <c r="G1538" s="31"/>
      <c r="H1538" s="32"/>
      <c r="I1538" s="33"/>
      <c r="J1538" s="29"/>
      <c r="K1538" s="29"/>
      <c r="L1538" s="29"/>
      <c r="M1538" s="29"/>
      <c r="N1538" s="29"/>
    </row>
    <row r="1539" spans="2:14" ht="56" customHeight="1" thickTop="1" thickBot="1" x14ac:dyDescent="0.2">
      <c r="B1539" s="29" t="s">
        <v>2057</v>
      </c>
      <c r="C1539" s="20" t="s">
        <v>2058</v>
      </c>
      <c r="D1539" s="46" t="s">
        <v>2059</v>
      </c>
      <c r="E1539" s="29"/>
      <c r="F1539" s="30"/>
      <c r="G1539" s="31"/>
      <c r="H1539" s="32"/>
      <c r="I1539" s="33"/>
      <c r="J1539" s="29"/>
      <c r="K1539" s="29"/>
      <c r="L1539" s="29"/>
      <c r="M1539" s="29"/>
      <c r="N1539" s="29"/>
    </row>
    <row r="1540" spans="2:14" ht="10.5" customHeight="1" thickTop="1" thickBot="1" x14ac:dyDescent="0.2">
      <c r="B1540" s="29"/>
      <c r="C1540" s="20"/>
      <c r="D1540" s="20" t="s">
        <v>2060</v>
      </c>
      <c r="E1540" s="29"/>
      <c r="F1540" s="30"/>
      <c r="G1540" s="31"/>
      <c r="H1540" s="32"/>
      <c r="I1540" s="33"/>
      <c r="J1540" s="29"/>
      <c r="K1540" s="29"/>
      <c r="L1540" s="29"/>
      <c r="M1540" s="29"/>
      <c r="N1540" s="29"/>
    </row>
    <row r="1541" spans="2:14" ht="10.5" customHeight="1" thickTop="1" thickBot="1" x14ac:dyDescent="0.2">
      <c r="B1541" s="29"/>
      <c r="C1541" s="20"/>
      <c r="D1541" s="20" t="s">
        <v>2061</v>
      </c>
      <c r="E1541" s="29">
        <v>8</v>
      </c>
      <c r="F1541" s="30"/>
      <c r="G1541" s="31"/>
      <c r="H1541" s="32"/>
      <c r="I1541" s="33">
        <f>ROUND(PRODUCT(E1541:H1541),2)</f>
        <v>8</v>
      </c>
      <c r="J1541" s="29"/>
      <c r="K1541" s="29"/>
      <c r="L1541" s="29"/>
      <c r="M1541" s="29"/>
      <c r="N1541" s="29"/>
    </row>
    <row r="1542" spans="2:14" ht="10.5" customHeight="1" thickTop="1" thickBot="1" x14ac:dyDescent="0.2">
      <c r="B1542" s="29"/>
      <c r="C1542" s="20"/>
      <c r="D1542" s="29"/>
      <c r="E1542" s="29"/>
      <c r="F1542" s="30"/>
      <c r="G1542" s="31"/>
      <c r="H1542" s="32"/>
      <c r="I1542" s="33"/>
      <c r="J1542" s="29"/>
      <c r="K1542" s="29"/>
      <c r="L1542" s="29"/>
      <c r="M1542" s="29"/>
      <c r="N1542" s="29" t="s">
        <v>2062</v>
      </c>
    </row>
    <row r="1543" spans="2:14" ht="10.5" customHeight="1" thickTop="1" thickBot="1" x14ac:dyDescent="0.2">
      <c r="B1543" s="29"/>
      <c r="C1543" s="20"/>
      <c r="D1543" s="29" t="s">
        <v>2063</v>
      </c>
      <c r="E1543" s="29"/>
      <c r="F1543" s="30"/>
      <c r="G1543" s="31"/>
      <c r="H1543" s="32"/>
      <c r="I1543" s="33">
        <f>ROUND(SUM(I1540:I1542),2)</f>
        <v>8</v>
      </c>
      <c r="J1543" s="29"/>
      <c r="K1543" s="29"/>
      <c r="L1543" s="29"/>
      <c r="M1543" s="29"/>
      <c r="N1543" s="29"/>
    </row>
    <row r="1544" spans="2:14" ht="10.5" customHeight="1" thickTop="1" thickBot="1" x14ac:dyDescent="0.2">
      <c r="B1544" s="29"/>
      <c r="C1544" s="20"/>
      <c r="D1544" s="29" t="s">
        <v>2064</v>
      </c>
      <c r="E1544" s="29"/>
      <c r="F1544" s="30"/>
      <c r="G1544" s="31"/>
      <c r="H1544" s="32"/>
      <c r="I1544" s="33"/>
      <c r="J1544" s="29"/>
      <c r="K1544" s="29"/>
      <c r="L1544" s="29"/>
      <c r="M1544" s="29"/>
      <c r="N1544" s="29"/>
    </row>
    <row r="1545" spans="2:14" ht="10.5" customHeight="1" thickTop="1" thickBot="1" x14ac:dyDescent="0.2">
      <c r="B1545" s="29" t="s">
        <v>2065</v>
      </c>
      <c r="C1545" s="20" t="s">
        <v>2066</v>
      </c>
      <c r="D1545" s="46" t="s">
        <v>2067</v>
      </c>
      <c r="E1545" s="29"/>
      <c r="F1545" s="30"/>
      <c r="G1545" s="31"/>
      <c r="H1545" s="32"/>
      <c r="I1545" s="33"/>
      <c r="J1545" s="29"/>
      <c r="K1545" s="29"/>
      <c r="L1545" s="29"/>
      <c r="M1545" s="29"/>
      <c r="N1545" s="29"/>
    </row>
    <row r="1546" spans="2:14" ht="10.5" customHeight="1" thickTop="1" thickBot="1" x14ac:dyDescent="0.2">
      <c r="B1546" s="29"/>
      <c r="C1546" s="20"/>
      <c r="D1546" s="20" t="s">
        <v>2068</v>
      </c>
      <c r="E1546" s="29"/>
      <c r="F1546" s="30"/>
      <c r="G1546" s="31"/>
      <c r="H1546" s="32"/>
      <c r="I1546" s="33"/>
      <c r="J1546" s="29"/>
      <c r="K1546" s="29"/>
      <c r="L1546" s="29"/>
      <c r="M1546" s="29"/>
      <c r="N1546" s="29"/>
    </row>
    <row r="1547" spans="2:14" ht="10.5" customHeight="1" thickTop="1" thickBot="1" x14ac:dyDescent="0.2">
      <c r="B1547" s="29"/>
      <c r="C1547" s="20"/>
      <c r="D1547" s="20" t="s">
        <v>2069</v>
      </c>
      <c r="E1547" s="29">
        <v>50</v>
      </c>
      <c r="F1547" s="30"/>
      <c r="G1547" s="31"/>
      <c r="H1547" s="32"/>
      <c r="I1547" s="33">
        <f>ROUND(PRODUCT(E1547:H1547),2)</f>
        <v>50</v>
      </c>
      <c r="J1547" s="29"/>
      <c r="K1547" s="29"/>
      <c r="L1547" s="29"/>
      <c r="M1547" s="29"/>
      <c r="N1547" s="29"/>
    </row>
    <row r="1548" spans="2:14" ht="10.5" customHeight="1" thickTop="1" thickBot="1" x14ac:dyDescent="0.2">
      <c r="B1548" s="29"/>
      <c r="C1548" s="20"/>
      <c r="D1548" s="29"/>
      <c r="E1548" s="29"/>
      <c r="F1548" s="30"/>
      <c r="G1548" s="31"/>
      <c r="H1548" s="32"/>
      <c r="I1548" s="33"/>
      <c r="J1548" s="29"/>
      <c r="K1548" s="29"/>
      <c r="L1548" s="29"/>
      <c r="M1548" s="29"/>
      <c r="N1548" s="29" t="s">
        <v>2070</v>
      </c>
    </row>
    <row r="1549" spans="2:14" ht="10.5" customHeight="1" thickTop="1" thickBot="1" x14ac:dyDescent="0.2">
      <c r="B1549" s="29"/>
      <c r="C1549" s="20"/>
      <c r="D1549" s="29" t="s">
        <v>2071</v>
      </c>
      <c r="E1549" s="29"/>
      <c r="F1549" s="30"/>
      <c r="G1549" s="31"/>
      <c r="H1549" s="32"/>
      <c r="I1549" s="33">
        <f>ROUND(SUM(I1546:I1548),2)</f>
        <v>50</v>
      </c>
      <c r="J1549" s="29"/>
      <c r="K1549" s="29"/>
      <c r="L1549" s="29"/>
      <c r="M1549" s="29"/>
      <c r="N1549" s="29"/>
    </row>
    <row r="1550" spans="2:14" ht="10.5" customHeight="1" thickTop="1" thickBot="1" x14ac:dyDescent="0.2">
      <c r="B1550" s="29"/>
      <c r="C1550" s="20"/>
      <c r="D1550" s="29" t="s">
        <v>2072</v>
      </c>
      <c r="E1550" s="29"/>
      <c r="F1550" s="30"/>
      <c r="G1550" s="31"/>
      <c r="H1550" s="32"/>
      <c r="I1550" s="33"/>
      <c r="J1550" s="29"/>
      <c r="K1550" s="29"/>
      <c r="L1550" s="29"/>
      <c r="M1550" s="29"/>
      <c r="N1550" s="29"/>
    </row>
    <row r="1551" spans="2:14" ht="10.5" customHeight="1" thickTop="1" thickBot="1" x14ac:dyDescent="0.2">
      <c r="B1551" s="29" t="s">
        <v>2073</v>
      </c>
      <c r="C1551" s="20" t="s">
        <v>2074</v>
      </c>
      <c r="D1551" s="46" t="s">
        <v>2075</v>
      </c>
      <c r="E1551" s="29"/>
      <c r="F1551" s="30"/>
      <c r="G1551" s="31"/>
      <c r="H1551" s="32"/>
      <c r="I1551" s="33"/>
      <c r="J1551" s="29"/>
      <c r="K1551" s="29"/>
      <c r="L1551" s="29"/>
      <c r="M1551" s="29"/>
      <c r="N1551" s="29"/>
    </row>
    <row r="1552" spans="2:14" ht="10.5" customHeight="1" thickTop="1" thickBot="1" x14ac:dyDescent="0.2">
      <c r="B1552" s="29"/>
      <c r="C1552" s="20"/>
      <c r="D1552" s="20" t="s">
        <v>2076</v>
      </c>
      <c r="E1552" s="29"/>
      <c r="F1552" s="30"/>
      <c r="G1552" s="31"/>
      <c r="H1552" s="32"/>
      <c r="I1552" s="33"/>
      <c r="J1552" s="29"/>
      <c r="K1552" s="29"/>
      <c r="L1552" s="29"/>
      <c r="M1552" s="29"/>
      <c r="N1552" s="29"/>
    </row>
    <row r="1553" spans="2:14" ht="10.5" customHeight="1" thickTop="1" thickBot="1" x14ac:dyDescent="0.2">
      <c r="B1553" s="29"/>
      <c r="C1553" s="20"/>
      <c r="D1553" s="20" t="s">
        <v>2077</v>
      </c>
      <c r="E1553" s="29">
        <v>30</v>
      </c>
      <c r="F1553" s="30"/>
      <c r="G1553" s="31"/>
      <c r="H1553" s="32"/>
      <c r="I1553" s="33">
        <f>ROUND(PRODUCT(E1553:H1553),2)</f>
        <v>30</v>
      </c>
      <c r="J1553" s="29"/>
      <c r="K1553" s="29"/>
      <c r="L1553" s="29"/>
      <c r="M1553" s="29"/>
      <c r="N1553" s="29"/>
    </row>
    <row r="1554" spans="2:14" ht="10.5" customHeight="1" thickTop="1" thickBot="1" x14ac:dyDescent="0.2">
      <c r="B1554" s="29"/>
      <c r="C1554" s="20"/>
      <c r="D1554" s="29"/>
      <c r="E1554" s="29"/>
      <c r="F1554" s="30"/>
      <c r="G1554" s="31"/>
      <c r="H1554" s="32"/>
      <c r="I1554" s="33"/>
      <c r="J1554" s="29"/>
      <c r="K1554" s="29"/>
      <c r="L1554" s="29"/>
      <c r="M1554" s="29"/>
      <c r="N1554" s="29" t="s">
        <v>2078</v>
      </c>
    </row>
    <row r="1555" spans="2:14" ht="10.5" customHeight="1" thickTop="1" thickBot="1" x14ac:dyDescent="0.2">
      <c r="B1555" s="29"/>
      <c r="C1555" s="20"/>
      <c r="D1555" s="29" t="s">
        <v>2079</v>
      </c>
      <c r="E1555" s="29"/>
      <c r="F1555" s="30"/>
      <c r="G1555" s="31"/>
      <c r="H1555" s="32"/>
      <c r="I1555" s="33">
        <f>ROUND(SUM(I1552:I1554),2)</f>
        <v>30</v>
      </c>
      <c r="J1555" s="29"/>
      <c r="K1555" s="29"/>
      <c r="L1555" s="29"/>
      <c r="M1555" s="29"/>
      <c r="N1555" s="29"/>
    </row>
    <row r="1556" spans="2:14" ht="10.5" customHeight="1" thickTop="1" thickBot="1" x14ac:dyDescent="0.2">
      <c r="B1556" s="29"/>
      <c r="C1556" s="20"/>
      <c r="D1556" s="29" t="s">
        <v>2080</v>
      </c>
      <c r="E1556" s="29"/>
      <c r="F1556" s="30"/>
      <c r="G1556" s="31"/>
      <c r="H1556" s="32"/>
      <c r="I1556" s="33"/>
      <c r="J1556" s="29"/>
      <c r="K1556" s="29"/>
      <c r="L1556" s="29"/>
      <c r="M1556" s="29"/>
      <c r="N1556" s="29"/>
    </row>
    <row r="1557" spans="2:14" ht="63.75" customHeight="1" thickTop="1" thickBot="1" x14ac:dyDescent="0.2">
      <c r="B1557" s="29" t="s">
        <v>2081</v>
      </c>
      <c r="C1557" s="20" t="s">
        <v>2082</v>
      </c>
      <c r="D1557" s="46" t="s">
        <v>2083</v>
      </c>
      <c r="E1557" s="29"/>
      <c r="F1557" s="30"/>
      <c r="G1557" s="31"/>
      <c r="H1557" s="32"/>
      <c r="I1557" s="33"/>
      <c r="J1557" s="29"/>
      <c r="K1557" s="29"/>
      <c r="L1557" s="29"/>
      <c r="M1557" s="29"/>
      <c r="N1557" s="29"/>
    </row>
    <row r="1558" spans="2:14" ht="10.5" customHeight="1" thickTop="1" thickBot="1" x14ac:dyDescent="0.2">
      <c r="B1558" s="29"/>
      <c r="C1558" s="20"/>
      <c r="D1558" s="20" t="s">
        <v>2084</v>
      </c>
      <c r="E1558" s="29"/>
      <c r="F1558" s="30"/>
      <c r="G1558" s="31"/>
      <c r="H1558" s="32"/>
      <c r="I1558" s="33"/>
      <c r="J1558" s="29"/>
      <c r="K1558" s="29"/>
      <c r="L1558" s="29"/>
      <c r="M1558" s="29"/>
      <c r="N1558" s="29"/>
    </row>
    <row r="1559" spans="2:14" ht="10.5" customHeight="1" thickTop="1" thickBot="1" x14ac:dyDescent="0.2">
      <c r="B1559" s="29"/>
      <c r="C1559" s="20"/>
      <c r="D1559" s="20" t="s">
        <v>2085</v>
      </c>
      <c r="E1559" s="29">
        <v>40</v>
      </c>
      <c r="F1559" s="30">
        <v>4.8</v>
      </c>
      <c r="G1559" s="31"/>
      <c r="H1559" s="32">
        <v>42.3</v>
      </c>
      <c r="I1559" s="33">
        <f>ROUND(PRODUCT(E1559:H1559),2)</f>
        <v>8121.6</v>
      </c>
      <c r="J1559" s="29"/>
      <c r="K1559" s="29"/>
      <c r="L1559" s="29"/>
      <c r="M1559" s="29"/>
      <c r="N1559" s="29"/>
    </row>
    <row r="1560" spans="2:14" ht="10.5" customHeight="1" thickTop="1" thickBot="1" x14ac:dyDescent="0.2">
      <c r="B1560" s="29"/>
      <c r="C1560" s="20"/>
      <c r="D1560" s="20" t="s">
        <v>2086</v>
      </c>
      <c r="E1560" s="29">
        <v>308</v>
      </c>
      <c r="F1560" s="30">
        <v>4.8</v>
      </c>
      <c r="G1560" s="31"/>
      <c r="H1560" s="32">
        <v>20.399999999999999</v>
      </c>
      <c r="I1560" s="33">
        <f>ROUND(PRODUCT(E1560:H1560),2)</f>
        <v>30159.360000000001</v>
      </c>
      <c r="J1560" s="29"/>
      <c r="K1560" s="29"/>
      <c r="L1560" s="29"/>
      <c r="M1560" s="29"/>
      <c r="N1560" s="29"/>
    </row>
    <row r="1561" spans="2:14" ht="10.5" customHeight="1" thickTop="1" thickBot="1" x14ac:dyDescent="0.2">
      <c r="B1561" s="29"/>
      <c r="C1561" s="20"/>
      <c r="D1561" s="20" t="s">
        <v>2087</v>
      </c>
      <c r="E1561" s="29">
        <v>32</v>
      </c>
      <c r="F1561" s="30">
        <v>16</v>
      </c>
      <c r="G1561" s="31"/>
      <c r="H1561" s="32">
        <v>22.8</v>
      </c>
      <c r="I1561" s="33">
        <f>ROUND(PRODUCT(E1561:H1561),2)</f>
        <v>11673.6</v>
      </c>
      <c r="J1561" s="29"/>
      <c r="K1561" s="29"/>
      <c r="L1561" s="29"/>
      <c r="M1561" s="29"/>
      <c r="N1561" s="29"/>
    </row>
    <row r="1562" spans="2:14" ht="10.5" customHeight="1" thickTop="1" thickBot="1" x14ac:dyDescent="0.2">
      <c r="B1562" s="29"/>
      <c r="C1562" s="20"/>
      <c r="D1562" s="20" t="s">
        <v>2088</v>
      </c>
      <c r="E1562" s="29">
        <v>16</v>
      </c>
      <c r="F1562" s="30">
        <v>12</v>
      </c>
      <c r="G1562" s="31"/>
      <c r="H1562" s="32">
        <v>22.8</v>
      </c>
      <c r="I1562" s="33">
        <f>ROUND(PRODUCT(E1562:H1562),2)</f>
        <v>4377.6000000000004</v>
      </c>
      <c r="J1562" s="29"/>
      <c r="K1562" s="29"/>
      <c r="L1562" s="29"/>
      <c r="M1562" s="29"/>
      <c r="N1562" s="29"/>
    </row>
    <row r="1563" spans="2:14" ht="10.5" customHeight="1" thickTop="1" thickBot="1" x14ac:dyDescent="0.2">
      <c r="B1563" s="29"/>
      <c r="C1563" s="20"/>
      <c r="D1563" s="20" t="s">
        <v>2089</v>
      </c>
      <c r="E1563" s="29">
        <v>24</v>
      </c>
      <c r="F1563" s="30">
        <v>8.65</v>
      </c>
      <c r="G1563" s="31"/>
      <c r="H1563" s="32">
        <v>22.8</v>
      </c>
      <c r="I1563" s="33">
        <f>ROUND(PRODUCT(E1563:H1563),2)</f>
        <v>4733.28</v>
      </c>
      <c r="J1563" s="29"/>
      <c r="K1563" s="29"/>
      <c r="L1563" s="29"/>
      <c r="M1563" s="29"/>
      <c r="N1563" s="29"/>
    </row>
    <row r="1564" spans="2:14" ht="10.5" customHeight="1" thickTop="1" thickBot="1" x14ac:dyDescent="0.2">
      <c r="B1564" s="29"/>
      <c r="C1564" s="20"/>
      <c r="D1564" s="29"/>
      <c r="E1564" s="29"/>
      <c r="F1564" s="30"/>
      <c r="G1564" s="31"/>
      <c r="H1564" s="32"/>
      <c r="I1564" s="33"/>
      <c r="J1564" s="29"/>
      <c r="K1564" s="29"/>
      <c r="L1564" s="29"/>
      <c r="M1564" s="29"/>
      <c r="N1564" s="29" t="s">
        <v>2090</v>
      </c>
    </row>
    <row r="1565" spans="2:14" ht="10.5" customHeight="1" thickTop="1" thickBot="1" x14ac:dyDescent="0.2">
      <c r="B1565" s="29"/>
      <c r="C1565" s="20"/>
      <c r="D1565" s="29" t="s">
        <v>2091</v>
      </c>
      <c r="E1565" s="29"/>
      <c r="F1565" s="30"/>
      <c r="G1565" s="31"/>
      <c r="H1565" s="32"/>
      <c r="I1565" s="33">
        <f>ROUND(SUM(I1558:I1564),2)</f>
        <v>59065.440000000002</v>
      </c>
      <c r="J1565" s="29"/>
      <c r="K1565" s="29"/>
      <c r="L1565" s="29"/>
      <c r="M1565" s="29"/>
      <c r="N1565" s="29"/>
    </row>
    <row r="1566" spans="2:14" ht="10.5" customHeight="1" thickTop="1" thickBot="1" x14ac:dyDescent="0.2">
      <c r="B1566" s="29"/>
      <c r="C1566" s="20"/>
      <c r="D1566" s="29" t="s">
        <v>2092</v>
      </c>
      <c r="E1566" s="29"/>
      <c r="F1566" s="30"/>
      <c r="G1566" s="31"/>
      <c r="H1566" s="32"/>
      <c r="I1566" s="33"/>
      <c r="J1566" s="29"/>
      <c r="K1566" s="29"/>
      <c r="L1566" s="29"/>
      <c r="M1566" s="29"/>
      <c r="N1566" s="29"/>
    </row>
    <row r="1567" spans="2:14" ht="66.25" customHeight="1" thickTop="1" thickBot="1" x14ac:dyDescent="0.2">
      <c r="B1567" s="29" t="s">
        <v>2093</v>
      </c>
      <c r="C1567" s="20" t="s">
        <v>2094</v>
      </c>
      <c r="D1567" s="46" t="s">
        <v>2095</v>
      </c>
      <c r="E1567" s="29"/>
      <c r="F1567" s="30"/>
      <c r="G1567" s="31"/>
      <c r="H1567" s="32"/>
      <c r="I1567" s="33"/>
      <c r="J1567" s="29"/>
      <c r="K1567" s="29"/>
      <c r="L1567" s="29"/>
      <c r="M1567" s="29"/>
      <c r="N1567" s="29"/>
    </row>
    <row r="1568" spans="2:14" ht="10.5" customHeight="1" thickTop="1" thickBot="1" x14ac:dyDescent="0.2">
      <c r="B1568" s="29"/>
      <c r="C1568" s="20"/>
      <c r="D1568" s="20" t="s">
        <v>2096</v>
      </c>
      <c r="E1568" s="29"/>
      <c r="F1568" s="30"/>
      <c r="G1568" s="31"/>
      <c r="H1568" s="32"/>
      <c r="I1568" s="33"/>
      <c r="J1568" s="29"/>
      <c r="K1568" s="29"/>
      <c r="L1568" s="29"/>
      <c r="M1568" s="29"/>
      <c r="N1568" s="29"/>
    </row>
    <row r="1569" spans="2:14" ht="10.5" customHeight="1" thickTop="1" thickBot="1" x14ac:dyDescent="0.2">
      <c r="B1569" s="29"/>
      <c r="C1569" s="20"/>
      <c r="D1569" s="20" t="s">
        <v>2097</v>
      </c>
      <c r="E1569" s="29">
        <v>88</v>
      </c>
      <c r="F1569" s="30"/>
      <c r="G1569" s="31"/>
      <c r="H1569" s="32">
        <v>50</v>
      </c>
      <c r="I1569" s="33">
        <f>ROUND(PRODUCT(E1569:H1569),2)</f>
        <v>4400</v>
      </c>
      <c r="J1569" s="29"/>
      <c r="K1569" s="29"/>
      <c r="L1569" s="29"/>
      <c r="M1569" s="29"/>
      <c r="N1569" s="29"/>
    </row>
    <row r="1570" spans="2:14" ht="10.5" customHeight="1" thickTop="1" thickBot="1" x14ac:dyDescent="0.2">
      <c r="B1570" s="29"/>
      <c r="C1570" s="20"/>
      <c r="D1570" s="20" t="s">
        <v>2098</v>
      </c>
      <c r="E1570" s="29">
        <v>24</v>
      </c>
      <c r="F1570" s="30">
        <v>7.2</v>
      </c>
      <c r="G1570" s="31"/>
      <c r="H1570" s="32">
        <v>22</v>
      </c>
      <c r="I1570" s="33">
        <f>ROUND(PRODUCT(E1570:H1570),2)</f>
        <v>3801.6</v>
      </c>
      <c r="J1570" s="29"/>
      <c r="K1570" s="29"/>
      <c r="L1570" s="29"/>
      <c r="M1570" s="29"/>
      <c r="N1570" s="29"/>
    </row>
    <row r="1571" spans="2:14" ht="10.5" customHeight="1" thickTop="1" thickBot="1" x14ac:dyDescent="0.2">
      <c r="B1571" s="29"/>
      <c r="C1571" s="20"/>
      <c r="D1571" s="29"/>
      <c r="E1571" s="29"/>
      <c r="F1571" s="30"/>
      <c r="G1571" s="31"/>
      <c r="H1571" s="32"/>
      <c r="I1571" s="33"/>
      <c r="J1571" s="29"/>
      <c r="K1571" s="29"/>
      <c r="L1571" s="29"/>
      <c r="M1571" s="29"/>
      <c r="N1571" s="29" t="s">
        <v>2099</v>
      </c>
    </row>
    <row r="1572" spans="2:14" ht="10.5" customHeight="1" thickTop="1" thickBot="1" x14ac:dyDescent="0.2">
      <c r="B1572" s="29"/>
      <c r="C1572" s="20"/>
      <c r="D1572" s="29" t="s">
        <v>2100</v>
      </c>
      <c r="E1572" s="29"/>
      <c r="F1572" s="30"/>
      <c r="G1572" s="31"/>
      <c r="H1572" s="32"/>
      <c r="I1572" s="33">
        <f>ROUND(SUM(I1568:I1571),2)</f>
        <v>8201.6</v>
      </c>
      <c r="J1572" s="29"/>
      <c r="K1572" s="29"/>
      <c r="L1572" s="29"/>
      <c r="M1572" s="29"/>
      <c r="N1572" s="29"/>
    </row>
    <row r="1573" spans="2:14" ht="10.5" customHeight="1" thickTop="1" thickBot="1" x14ac:dyDescent="0.2">
      <c r="B1573" s="29"/>
      <c r="C1573" s="20"/>
      <c r="D1573" s="29" t="s">
        <v>2101</v>
      </c>
      <c r="E1573" s="29"/>
      <c r="F1573" s="30"/>
      <c r="G1573" s="31"/>
      <c r="H1573" s="32"/>
      <c r="I1573" s="33"/>
      <c r="J1573" s="29"/>
      <c r="K1573" s="29"/>
      <c r="L1573" s="29"/>
      <c r="M1573" s="29"/>
      <c r="N1573" s="29"/>
    </row>
    <row r="1574" spans="2:14" ht="117.25" customHeight="1" thickTop="1" thickBot="1" x14ac:dyDescent="0.2">
      <c r="B1574" s="29" t="s">
        <v>2102</v>
      </c>
      <c r="C1574" s="20" t="s">
        <v>2103</v>
      </c>
      <c r="D1574" s="46" t="s">
        <v>2104</v>
      </c>
      <c r="E1574" s="29"/>
      <c r="F1574" s="30"/>
      <c r="G1574" s="31"/>
      <c r="H1574" s="32"/>
      <c r="I1574" s="33"/>
      <c r="J1574" s="29"/>
      <c r="K1574" s="29"/>
      <c r="L1574" s="29"/>
      <c r="M1574" s="29"/>
      <c r="N1574" s="29"/>
    </row>
    <row r="1575" spans="2:14" ht="10.5" customHeight="1" thickTop="1" thickBot="1" x14ac:dyDescent="0.2">
      <c r="B1575" s="29"/>
      <c r="C1575" s="20"/>
      <c r="D1575" s="20" t="s">
        <v>2105</v>
      </c>
      <c r="E1575" s="29"/>
      <c r="F1575" s="30"/>
      <c r="G1575" s="31"/>
      <c r="H1575" s="32"/>
      <c r="I1575" s="33"/>
      <c r="J1575" s="29"/>
      <c r="K1575" s="29"/>
      <c r="L1575" s="29"/>
      <c r="M1575" s="29"/>
      <c r="N1575" s="29"/>
    </row>
    <row r="1576" spans="2:14" ht="10.5" customHeight="1" thickTop="1" thickBot="1" x14ac:dyDescent="0.2">
      <c r="B1576" s="29"/>
      <c r="C1576" s="20"/>
      <c r="D1576" s="20" t="s">
        <v>2106</v>
      </c>
      <c r="E1576" s="29">
        <v>528</v>
      </c>
      <c r="F1576" s="30">
        <v>1.5</v>
      </c>
      <c r="G1576" s="31"/>
      <c r="H1576" s="32">
        <v>2</v>
      </c>
      <c r="I1576" s="33">
        <f>ROUND(PRODUCT(E1576:H1576),2)</f>
        <v>1584</v>
      </c>
      <c r="J1576" s="29"/>
      <c r="K1576" s="29"/>
      <c r="L1576" s="29"/>
      <c r="M1576" s="29"/>
      <c r="N1576" s="29"/>
    </row>
    <row r="1577" spans="2:14" ht="10.5" customHeight="1" thickTop="1" thickBot="1" x14ac:dyDescent="0.2">
      <c r="B1577" s="29"/>
      <c r="C1577" s="20"/>
      <c r="D1577" s="29"/>
      <c r="E1577" s="29"/>
      <c r="F1577" s="30"/>
      <c r="G1577" s="31"/>
      <c r="H1577" s="32"/>
      <c r="I1577" s="33"/>
      <c r="J1577" s="29"/>
      <c r="K1577" s="29"/>
      <c r="L1577" s="29"/>
      <c r="M1577" s="29"/>
      <c r="N1577" s="29" t="s">
        <v>2107</v>
      </c>
    </row>
    <row r="1578" spans="2:14" ht="10.5" customHeight="1" thickTop="1" thickBot="1" x14ac:dyDescent="0.2">
      <c r="B1578" s="29"/>
      <c r="C1578" s="20"/>
      <c r="D1578" s="29" t="s">
        <v>2108</v>
      </c>
      <c r="E1578" s="29"/>
      <c r="F1578" s="30"/>
      <c r="G1578" s="31"/>
      <c r="H1578" s="32"/>
      <c r="I1578" s="33">
        <f>ROUND(SUM(I1575:I1577),2)</f>
        <v>1584</v>
      </c>
      <c r="J1578" s="29"/>
      <c r="K1578" s="29"/>
      <c r="L1578" s="29"/>
      <c r="M1578" s="29"/>
      <c r="N1578" s="29"/>
    </row>
    <row r="1579" spans="2:14" ht="10.5" customHeight="1" thickTop="1" thickBot="1" x14ac:dyDescent="0.2">
      <c r="B1579" s="29"/>
      <c r="C1579" s="20"/>
      <c r="D1579" s="29" t="s">
        <v>2109</v>
      </c>
      <c r="E1579" s="29"/>
      <c r="F1579" s="30"/>
      <c r="G1579" s="31"/>
      <c r="H1579" s="32"/>
      <c r="I1579" s="33"/>
      <c r="J1579" s="29"/>
      <c r="K1579" s="29"/>
      <c r="L1579" s="29"/>
      <c r="M1579" s="29"/>
      <c r="N1579" s="29"/>
    </row>
    <row r="1580" spans="2:14" ht="50.5" customHeight="1" thickTop="1" thickBot="1" x14ac:dyDescent="0.2">
      <c r="B1580" s="29" t="s">
        <v>2110</v>
      </c>
      <c r="C1580" s="20" t="s">
        <v>2111</v>
      </c>
      <c r="D1580" s="46" t="s">
        <v>2112</v>
      </c>
      <c r="E1580" s="29"/>
      <c r="F1580" s="30"/>
      <c r="G1580" s="31"/>
      <c r="H1580" s="32"/>
      <c r="I1580" s="33"/>
      <c r="J1580" s="29"/>
      <c r="K1580" s="29"/>
      <c r="L1580" s="29"/>
      <c r="M1580" s="29"/>
      <c r="N1580" s="29"/>
    </row>
    <row r="1581" spans="2:14" ht="10.5" customHeight="1" thickTop="1" thickBot="1" x14ac:dyDescent="0.2">
      <c r="B1581" s="29"/>
      <c r="C1581" s="20"/>
      <c r="D1581" s="20" t="s">
        <v>2113</v>
      </c>
      <c r="E1581" s="29"/>
      <c r="F1581" s="30"/>
      <c r="G1581" s="31"/>
      <c r="H1581" s="32"/>
      <c r="I1581" s="33"/>
      <c r="J1581" s="29"/>
      <c r="K1581" s="29"/>
      <c r="L1581" s="29"/>
      <c r="M1581" s="29"/>
      <c r="N1581" s="29"/>
    </row>
    <row r="1582" spans="2:14" ht="10.5" customHeight="1" thickTop="1" thickBot="1" x14ac:dyDescent="0.2">
      <c r="B1582" s="29"/>
      <c r="C1582" s="20"/>
      <c r="D1582" s="20" t="s">
        <v>2114</v>
      </c>
      <c r="E1582" s="29"/>
      <c r="F1582" s="30">
        <v>295</v>
      </c>
      <c r="G1582" s="31"/>
      <c r="H1582" s="32">
        <v>30</v>
      </c>
      <c r="I1582" s="33">
        <f>ROUND(PRODUCT(E1582:H1582),2)</f>
        <v>8850</v>
      </c>
      <c r="J1582" s="29"/>
      <c r="K1582" s="29"/>
      <c r="L1582" s="29"/>
      <c r="M1582" s="29"/>
      <c r="N1582" s="29"/>
    </row>
    <row r="1583" spans="2:14" ht="10.5" customHeight="1" thickTop="1" thickBot="1" x14ac:dyDescent="0.2">
      <c r="B1583" s="29"/>
      <c r="C1583" s="20"/>
      <c r="D1583" s="29"/>
      <c r="E1583" s="29"/>
      <c r="F1583" s="30"/>
      <c r="G1583" s="31"/>
      <c r="H1583" s="32"/>
      <c r="I1583" s="33"/>
      <c r="J1583" s="29"/>
      <c r="K1583" s="29"/>
      <c r="L1583" s="29"/>
      <c r="M1583" s="29"/>
      <c r="N1583" s="29" t="s">
        <v>2115</v>
      </c>
    </row>
    <row r="1584" spans="2:14" ht="10.5" customHeight="1" thickTop="1" thickBot="1" x14ac:dyDescent="0.2">
      <c r="B1584" s="29"/>
      <c r="C1584" s="20"/>
      <c r="D1584" s="29" t="s">
        <v>2116</v>
      </c>
      <c r="E1584" s="29"/>
      <c r="F1584" s="30"/>
      <c r="G1584" s="31"/>
      <c r="H1584" s="32"/>
      <c r="I1584" s="33">
        <f>ROUND(SUM(I1581:I1583),2)</f>
        <v>8850</v>
      </c>
      <c r="J1584" s="29"/>
      <c r="K1584" s="29"/>
      <c r="L1584" s="29"/>
      <c r="M1584" s="29"/>
      <c r="N1584" s="29"/>
    </row>
    <row r="1585" spans="2:14" ht="10.5" customHeight="1" thickTop="1" thickBot="1" x14ac:dyDescent="0.2">
      <c r="B1585" s="29"/>
      <c r="C1585" s="20"/>
      <c r="D1585" s="29" t="s">
        <v>2117</v>
      </c>
      <c r="E1585" s="29"/>
      <c r="F1585" s="30"/>
      <c r="G1585" s="31"/>
      <c r="H1585" s="32"/>
      <c r="I1585" s="33"/>
      <c r="J1585" s="29"/>
      <c r="K1585" s="29"/>
      <c r="L1585" s="29"/>
      <c r="M1585" s="29"/>
      <c r="N1585" s="29"/>
    </row>
    <row r="1586" spans="2:14" ht="66.25" customHeight="1" thickTop="1" thickBot="1" x14ac:dyDescent="0.2">
      <c r="B1586" s="29" t="s">
        <v>2118</v>
      </c>
      <c r="C1586" s="20" t="s">
        <v>2119</v>
      </c>
      <c r="D1586" s="46" t="s">
        <v>2120</v>
      </c>
      <c r="E1586" s="29"/>
      <c r="F1586" s="30"/>
      <c r="G1586" s="31"/>
      <c r="H1586" s="32"/>
      <c r="I1586" s="33"/>
      <c r="J1586" s="29"/>
      <c r="K1586" s="29"/>
      <c r="L1586" s="29"/>
      <c r="M1586" s="29"/>
      <c r="N1586" s="29"/>
    </row>
    <row r="1587" spans="2:14" ht="10.5" customHeight="1" thickTop="1" thickBot="1" x14ac:dyDescent="0.2">
      <c r="B1587" s="29"/>
      <c r="C1587" s="20"/>
      <c r="D1587" s="20" t="s">
        <v>2121</v>
      </c>
      <c r="E1587" s="29"/>
      <c r="F1587" s="30"/>
      <c r="G1587" s="31"/>
      <c r="H1587" s="32"/>
      <c r="I1587" s="33"/>
      <c r="J1587" s="29"/>
      <c r="K1587" s="29"/>
      <c r="L1587" s="29"/>
      <c r="M1587" s="29"/>
      <c r="N1587" s="29"/>
    </row>
    <row r="1588" spans="2:14" ht="10.5" customHeight="1" thickTop="1" thickBot="1" x14ac:dyDescent="0.2">
      <c r="B1588" s="29"/>
      <c r="C1588" s="20"/>
      <c r="D1588" s="20" t="s">
        <v>2122</v>
      </c>
      <c r="E1588" s="29">
        <v>14</v>
      </c>
      <c r="F1588" s="30">
        <v>10</v>
      </c>
      <c r="G1588" s="31"/>
      <c r="H1588" s="32">
        <v>42.3</v>
      </c>
      <c r="I1588" s="33">
        <f t="shared" ref="I1588:I1593" si="0">ROUND(PRODUCT(E1588:H1588),2)</f>
        <v>5922</v>
      </c>
      <c r="J1588" s="29"/>
      <c r="K1588" s="29"/>
      <c r="L1588" s="29"/>
      <c r="M1588" s="29"/>
      <c r="N1588" s="29"/>
    </row>
    <row r="1589" spans="2:14" ht="10.5" customHeight="1" thickTop="1" thickBot="1" x14ac:dyDescent="0.2">
      <c r="B1589" s="29"/>
      <c r="C1589" s="20"/>
      <c r="D1589" s="20" t="s">
        <v>2123</v>
      </c>
      <c r="E1589" s="29">
        <v>7</v>
      </c>
      <c r="F1589" s="30">
        <v>7.1</v>
      </c>
      <c r="G1589" s="31"/>
      <c r="H1589" s="32">
        <v>42.3</v>
      </c>
      <c r="I1589" s="33">
        <f t="shared" si="0"/>
        <v>2102.31</v>
      </c>
      <c r="J1589" s="29"/>
      <c r="K1589" s="29"/>
      <c r="L1589" s="29"/>
      <c r="M1589" s="29"/>
      <c r="N1589" s="29"/>
    </row>
    <row r="1590" spans="2:14" ht="10.5" customHeight="1" thickTop="1" thickBot="1" x14ac:dyDescent="0.2">
      <c r="B1590" s="29"/>
      <c r="C1590" s="20"/>
      <c r="D1590" s="20" t="s">
        <v>2124</v>
      </c>
      <c r="E1590" s="29">
        <v>1</v>
      </c>
      <c r="F1590" s="30">
        <v>10</v>
      </c>
      <c r="G1590" s="31"/>
      <c r="H1590" s="32">
        <v>117</v>
      </c>
      <c r="I1590" s="33">
        <f t="shared" si="0"/>
        <v>1170</v>
      </c>
      <c r="J1590" s="29"/>
      <c r="K1590" s="29"/>
      <c r="L1590" s="29"/>
      <c r="M1590" s="29"/>
      <c r="N1590" s="29"/>
    </row>
    <row r="1591" spans="2:14" ht="10.5" customHeight="1" thickTop="1" thickBot="1" x14ac:dyDescent="0.2">
      <c r="B1591" s="29"/>
      <c r="C1591" s="20"/>
      <c r="D1591" s="20" t="s">
        <v>2125</v>
      </c>
      <c r="E1591" s="29">
        <v>1</v>
      </c>
      <c r="F1591" s="30">
        <v>65</v>
      </c>
      <c r="G1591" s="31"/>
      <c r="H1591" s="32">
        <v>25.3</v>
      </c>
      <c r="I1591" s="33">
        <f t="shared" si="0"/>
        <v>1644.5</v>
      </c>
      <c r="J1591" s="29"/>
      <c r="K1591" s="29"/>
      <c r="L1591" s="29"/>
      <c r="M1591" s="29"/>
      <c r="N1591" s="29"/>
    </row>
    <row r="1592" spans="2:14" ht="10.5" customHeight="1" thickTop="1" thickBot="1" x14ac:dyDescent="0.2">
      <c r="B1592" s="29"/>
      <c r="C1592" s="20"/>
      <c r="D1592" s="20" t="s">
        <v>2126</v>
      </c>
      <c r="E1592" s="29">
        <v>40</v>
      </c>
      <c r="F1592" s="30">
        <v>2</v>
      </c>
      <c r="G1592" s="31"/>
      <c r="H1592" s="32">
        <v>15.8</v>
      </c>
      <c r="I1592" s="33">
        <f t="shared" si="0"/>
        <v>1264</v>
      </c>
      <c r="J1592" s="29"/>
      <c r="K1592" s="29"/>
      <c r="L1592" s="29"/>
      <c r="M1592" s="29"/>
      <c r="N1592" s="29"/>
    </row>
    <row r="1593" spans="2:14" ht="10.5" customHeight="1" thickTop="1" thickBot="1" x14ac:dyDescent="0.2">
      <c r="B1593" s="29"/>
      <c r="C1593" s="20"/>
      <c r="D1593" s="20" t="s">
        <v>2127</v>
      </c>
      <c r="E1593" s="29">
        <v>1</v>
      </c>
      <c r="F1593" s="30">
        <v>54.5</v>
      </c>
      <c r="G1593" s="31"/>
      <c r="H1593" s="32">
        <v>68.2</v>
      </c>
      <c r="I1593" s="33">
        <f t="shared" si="0"/>
        <v>3716.9</v>
      </c>
      <c r="J1593" s="29"/>
      <c r="K1593" s="29"/>
      <c r="L1593" s="29"/>
      <c r="M1593" s="29"/>
      <c r="N1593" s="29"/>
    </row>
    <row r="1594" spans="2:14" ht="10.5" customHeight="1" thickTop="1" thickBot="1" x14ac:dyDescent="0.2">
      <c r="B1594" s="29"/>
      <c r="C1594" s="20"/>
      <c r="D1594" s="29"/>
      <c r="E1594" s="29"/>
      <c r="F1594" s="30"/>
      <c r="G1594" s="31"/>
      <c r="H1594" s="32"/>
      <c r="I1594" s="33"/>
      <c r="J1594" s="29"/>
      <c r="K1594" s="29"/>
      <c r="L1594" s="29"/>
      <c r="M1594" s="29"/>
      <c r="N1594" s="29" t="s">
        <v>2128</v>
      </c>
    </row>
    <row r="1595" spans="2:14" ht="10.5" customHeight="1" thickTop="1" thickBot="1" x14ac:dyDescent="0.2">
      <c r="B1595" s="29"/>
      <c r="C1595" s="20"/>
      <c r="D1595" s="29" t="s">
        <v>2129</v>
      </c>
      <c r="E1595" s="29"/>
      <c r="F1595" s="30"/>
      <c r="G1595" s="31"/>
      <c r="H1595" s="32"/>
      <c r="I1595" s="33">
        <f>ROUND(SUM(I1587:I1594),2)</f>
        <v>15819.71</v>
      </c>
      <c r="J1595" s="29"/>
      <c r="K1595" s="29"/>
      <c r="L1595" s="29"/>
      <c r="M1595" s="29"/>
      <c r="N1595" s="29"/>
    </row>
    <row r="1596" spans="2:14" ht="10.5" customHeight="1" thickTop="1" thickBot="1" x14ac:dyDescent="0.2">
      <c r="B1596" s="29"/>
      <c r="C1596" s="20"/>
      <c r="D1596" s="29" t="s">
        <v>2130</v>
      </c>
      <c r="E1596" s="29"/>
      <c r="F1596" s="30"/>
      <c r="G1596" s="31"/>
      <c r="H1596" s="32"/>
      <c r="I1596" s="33"/>
      <c r="J1596" s="29"/>
      <c r="K1596" s="29"/>
      <c r="L1596" s="29"/>
      <c r="M1596" s="29"/>
      <c r="N1596" s="29"/>
    </row>
    <row r="1597" spans="2:14" ht="50.5" customHeight="1" thickTop="1" thickBot="1" x14ac:dyDescent="0.2">
      <c r="B1597" s="29" t="s">
        <v>2131</v>
      </c>
      <c r="C1597" s="20" t="s">
        <v>2132</v>
      </c>
      <c r="D1597" s="46" t="s">
        <v>2133</v>
      </c>
      <c r="E1597" s="29"/>
      <c r="F1597" s="30"/>
      <c r="G1597" s="31"/>
      <c r="H1597" s="32"/>
      <c r="I1597" s="33"/>
      <c r="J1597" s="29"/>
      <c r="K1597" s="29"/>
      <c r="L1597" s="29"/>
      <c r="M1597" s="29"/>
      <c r="N1597" s="29"/>
    </row>
    <row r="1598" spans="2:14" ht="10.5" customHeight="1" thickTop="1" thickBot="1" x14ac:dyDescent="0.2">
      <c r="B1598" s="29"/>
      <c r="C1598" s="20"/>
      <c r="D1598" s="20" t="s">
        <v>2134</v>
      </c>
      <c r="E1598" s="29"/>
      <c r="F1598" s="30"/>
      <c r="G1598" s="31"/>
      <c r="H1598" s="32"/>
      <c r="I1598" s="33"/>
      <c r="J1598" s="29"/>
      <c r="K1598" s="29"/>
      <c r="L1598" s="29"/>
      <c r="M1598" s="29"/>
      <c r="N1598" s="29"/>
    </row>
    <row r="1599" spans="2:14" ht="10.5" customHeight="1" thickTop="1" thickBot="1" x14ac:dyDescent="0.2">
      <c r="B1599" s="29"/>
      <c r="C1599" s="20"/>
      <c r="D1599" s="20" t="s">
        <v>2135</v>
      </c>
      <c r="E1599" s="29"/>
      <c r="F1599" s="30">
        <v>160</v>
      </c>
      <c r="G1599" s="31"/>
      <c r="H1599" s="32">
        <v>30</v>
      </c>
      <c r="I1599" s="33">
        <f>ROUND(PRODUCT(E1599:H1599),2)</f>
        <v>4800</v>
      </c>
      <c r="J1599" s="29"/>
      <c r="K1599" s="29"/>
      <c r="L1599" s="29"/>
      <c r="M1599" s="29"/>
      <c r="N1599" s="29"/>
    </row>
    <row r="1600" spans="2:14" ht="10.5" customHeight="1" thickTop="1" thickBot="1" x14ac:dyDescent="0.2">
      <c r="B1600" s="29"/>
      <c r="C1600" s="20"/>
      <c r="D1600" s="29"/>
      <c r="E1600" s="29"/>
      <c r="F1600" s="30"/>
      <c r="G1600" s="31"/>
      <c r="H1600" s="32"/>
      <c r="I1600" s="33"/>
      <c r="J1600" s="29"/>
      <c r="K1600" s="29"/>
      <c r="L1600" s="29"/>
      <c r="M1600" s="29"/>
      <c r="N1600" s="29" t="s">
        <v>2136</v>
      </c>
    </row>
    <row r="1601" spans="2:14" ht="10.5" customHeight="1" thickTop="1" thickBot="1" x14ac:dyDescent="0.2">
      <c r="B1601" s="29"/>
      <c r="C1601" s="20"/>
      <c r="D1601" s="29" t="s">
        <v>2137</v>
      </c>
      <c r="E1601" s="29"/>
      <c r="F1601" s="30"/>
      <c r="G1601" s="31"/>
      <c r="H1601" s="32"/>
      <c r="I1601" s="33">
        <f>ROUND(SUM(I1598:I1600),2)</f>
        <v>4800</v>
      </c>
      <c r="J1601" s="29"/>
      <c r="K1601" s="29"/>
      <c r="L1601" s="29"/>
      <c r="M1601" s="29"/>
      <c r="N1601" s="29"/>
    </row>
    <row r="1602" spans="2:14" ht="10.5" customHeight="1" thickTop="1" thickBot="1" x14ac:dyDescent="0.2">
      <c r="B1602" s="29"/>
      <c r="C1602" s="20"/>
      <c r="D1602" s="29" t="s">
        <v>2138</v>
      </c>
      <c r="E1602" s="29"/>
      <c r="F1602" s="30"/>
      <c r="G1602" s="31"/>
      <c r="H1602" s="32"/>
      <c r="I1602" s="33"/>
      <c r="J1602" s="29"/>
      <c r="K1602" s="29"/>
      <c r="L1602" s="29"/>
      <c r="M1602" s="29"/>
      <c r="N1602" s="29"/>
    </row>
    <row r="1603" spans="2:14" ht="66.25" customHeight="1" thickTop="1" thickBot="1" x14ac:dyDescent="0.2">
      <c r="B1603" s="29" t="s">
        <v>2139</v>
      </c>
      <c r="C1603" s="20" t="s">
        <v>2140</v>
      </c>
      <c r="D1603" s="46" t="s">
        <v>2141</v>
      </c>
      <c r="E1603" s="29"/>
      <c r="F1603" s="30"/>
      <c r="G1603" s="31"/>
      <c r="H1603" s="32"/>
      <c r="I1603" s="33"/>
      <c r="J1603" s="29"/>
      <c r="K1603" s="29"/>
      <c r="L1603" s="29"/>
      <c r="M1603" s="29"/>
      <c r="N1603" s="29"/>
    </row>
    <row r="1604" spans="2:14" ht="10.5" customHeight="1" thickTop="1" thickBot="1" x14ac:dyDescent="0.2">
      <c r="B1604" s="29"/>
      <c r="C1604" s="20"/>
      <c r="D1604" s="20" t="s">
        <v>2142</v>
      </c>
      <c r="E1604" s="29"/>
      <c r="F1604" s="30"/>
      <c r="G1604" s="31"/>
      <c r="H1604" s="32"/>
      <c r="I1604" s="33"/>
      <c r="J1604" s="29"/>
      <c r="K1604" s="29"/>
      <c r="L1604" s="29"/>
      <c r="M1604" s="29"/>
      <c r="N1604" s="29"/>
    </row>
    <row r="1605" spans="2:14" ht="10.5" customHeight="1" thickTop="1" thickBot="1" x14ac:dyDescent="0.2">
      <c r="B1605" s="29"/>
      <c r="C1605" s="20"/>
      <c r="D1605" s="20" t="s">
        <v>2143</v>
      </c>
      <c r="E1605" s="29"/>
      <c r="F1605" s="30">
        <v>110</v>
      </c>
      <c r="G1605" s="31"/>
      <c r="H1605" s="32">
        <v>20</v>
      </c>
      <c r="I1605" s="33">
        <f>ROUND(PRODUCT(E1605:H1605),2)</f>
        <v>2200</v>
      </c>
      <c r="J1605" s="29"/>
      <c r="K1605" s="29"/>
      <c r="L1605" s="29"/>
      <c r="M1605" s="29"/>
      <c r="N1605" s="29"/>
    </row>
    <row r="1606" spans="2:14" ht="10.5" customHeight="1" thickTop="1" thickBot="1" x14ac:dyDescent="0.2">
      <c r="B1606" s="29"/>
      <c r="C1606" s="20"/>
      <c r="D1606" s="29"/>
      <c r="E1606" s="29"/>
      <c r="F1606" s="30"/>
      <c r="G1606" s="31"/>
      <c r="H1606" s="32"/>
      <c r="I1606" s="33"/>
      <c r="J1606" s="29"/>
      <c r="K1606" s="29"/>
      <c r="L1606" s="29"/>
      <c r="M1606" s="29"/>
      <c r="N1606" s="29" t="s">
        <v>2144</v>
      </c>
    </row>
    <row r="1607" spans="2:14" ht="10.5" customHeight="1" thickTop="1" thickBot="1" x14ac:dyDescent="0.2">
      <c r="B1607" s="29"/>
      <c r="C1607" s="20"/>
      <c r="D1607" s="29" t="s">
        <v>2145</v>
      </c>
      <c r="E1607" s="29"/>
      <c r="F1607" s="30"/>
      <c r="G1607" s="31"/>
      <c r="H1607" s="32"/>
      <c r="I1607" s="33">
        <f>ROUND(SUM(I1604:I1606),2)</f>
        <v>2200</v>
      </c>
      <c r="J1607" s="29"/>
      <c r="K1607" s="29"/>
      <c r="L1607" s="29"/>
      <c r="M1607" s="29"/>
      <c r="N1607" s="29"/>
    </row>
    <row r="1608" spans="2:14" ht="10.5" customHeight="1" thickTop="1" thickBot="1" x14ac:dyDescent="0.2">
      <c r="B1608" s="29"/>
      <c r="C1608" s="20"/>
      <c r="D1608" s="29" t="s">
        <v>2146</v>
      </c>
      <c r="E1608" s="29"/>
      <c r="F1608" s="30"/>
      <c r="G1608" s="31"/>
      <c r="H1608" s="32"/>
      <c r="I1608" s="33"/>
      <c r="J1608" s="29"/>
      <c r="K1608" s="29"/>
      <c r="L1608" s="29"/>
      <c r="M1608" s="29"/>
      <c r="N1608" s="29"/>
    </row>
    <row r="1609" spans="2:14" ht="66.25" customHeight="1" thickTop="1" thickBot="1" x14ac:dyDescent="0.2">
      <c r="B1609" s="29" t="s">
        <v>2147</v>
      </c>
      <c r="C1609" s="20" t="s">
        <v>2148</v>
      </c>
      <c r="D1609" s="46" t="s">
        <v>2149</v>
      </c>
      <c r="E1609" s="29"/>
      <c r="F1609" s="30"/>
      <c r="G1609" s="31"/>
      <c r="H1609" s="32"/>
      <c r="I1609" s="33"/>
      <c r="J1609" s="29"/>
      <c r="K1609" s="29"/>
      <c r="L1609" s="29"/>
      <c r="M1609" s="29"/>
      <c r="N1609" s="29"/>
    </row>
    <row r="1610" spans="2:14" ht="10.5" customHeight="1" thickTop="1" thickBot="1" x14ac:dyDescent="0.2">
      <c r="B1610" s="29"/>
      <c r="C1610" s="20"/>
      <c r="D1610" s="20" t="s">
        <v>2150</v>
      </c>
      <c r="E1610" s="29"/>
      <c r="F1610" s="30"/>
      <c r="G1610" s="31"/>
      <c r="H1610" s="32"/>
      <c r="I1610" s="33"/>
      <c r="J1610" s="29"/>
      <c r="K1610" s="29"/>
      <c r="L1610" s="29"/>
      <c r="M1610" s="29"/>
      <c r="N1610" s="29"/>
    </row>
    <row r="1611" spans="2:14" ht="10.5" customHeight="1" thickTop="1" thickBot="1" x14ac:dyDescent="0.2">
      <c r="B1611" s="29"/>
      <c r="C1611" s="20"/>
      <c r="D1611" s="20" t="s">
        <v>2151</v>
      </c>
      <c r="E1611" s="29">
        <v>6</v>
      </c>
      <c r="F1611" s="30">
        <v>3.6</v>
      </c>
      <c r="G1611" s="31"/>
      <c r="H1611" s="32">
        <v>33.200000000000003</v>
      </c>
      <c r="I1611" s="33">
        <f>ROUND(PRODUCT(E1611:H1611),2)</f>
        <v>717.12</v>
      </c>
      <c r="J1611" s="29"/>
      <c r="K1611" s="29"/>
      <c r="L1611" s="29"/>
      <c r="M1611" s="29"/>
      <c r="N1611" s="29"/>
    </row>
    <row r="1612" spans="2:14" ht="10.5" customHeight="1" thickTop="1" thickBot="1" x14ac:dyDescent="0.2">
      <c r="B1612" s="29"/>
      <c r="C1612" s="20"/>
      <c r="D1612" s="20" t="s">
        <v>2152</v>
      </c>
      <c r="E1612" s="29">
        <v>9</v>
      </c>
      <c r="F1612" s="30">
        <v>4.8</v>
      </c>
      <c r="G1612" s="31"/>
      <c r="H1612" s="32">
        <v>15.8</v>
      </c>
      <c r="I1612" s="33">
        <f>ROUND(PRODUCT(E1612:H1612),2)</f>
        <v>682.56</v>
      </c>
      <c r="J1612" s="29"/>
      <c r="K1612" s="29"/>
      <c r="L1612" s="29"/>
      <c r="M1612" s="29"/>
      <c r="N1612" s="29"/>
    </row>
    <row r="1613" spans="2:14" ht="10.5" customHeight="1" thickTop="1" thickBot="1" x14ac:dyDescent="0.2">
      <c r="B1613" s="29"/>
      <c r="C1613" s="20"/>
      <c r="D1613" s="20" t="s">
        <v>2153</v>
      </c>
      <c r="E1613" s="29">
        <v>1</v>
      </c>
      <c r="F1613" s="30"/>
      <c r="G1613" s="31"/>
      <c r="H1613" s="32">
        <v>100</v>
      </c>
      <c r="I1613" s="33">
        <f>ROUND(PRODUCT(E1613:H1613),2)</f>
        <v>100</v>
      </c>
      <c r="J1613" s="29"/>
      <c r="K1613" s="29"/>
      <c r="L1613" s="29"/>
      <c r="M1613" s="29"/>
      <c r="N1613" s="29"/>
    </row>
    <row r="1614" spans="2:14" ht="10.5" customHeight="1" thickTop="1" thickBot="1" x14ac:dyDescent="0.2">
      <c r="B1614" s="29"/>
      <c r="C1614" s="20"/>
      <c r="D1614" s="29"/>
      <c r="E1614" s="29"/>
      <c r="F1614" s="30"/>
      <c r="G1614" s="31"/>
      <c r="H1614" s="32"/>
      <c r="I1614" s="33"/>
      <c r="J1614" s="29"/>
      <c r="K1614" s="29"/>
      <c r="L1614" s="29"/>
      <c r="M1614" s="29"/>
      <c r="N1614" s="29" t="s">
        <v>2154</v>
      </c>
    </row>
    <row r="1615" spans="2:14" ht="10.5" customHeight="1" thickTop="1" thickBot="1" x14ac:dyDescent="0.2">
      <c r="B1615" s="29"/>
      <c r="C1615" s="20"/>
      <c r="D1615" s="29" t="s">
        <v>2155</v>
      </c>
      <c r="E1615" s="29"/>
      <c r="F1615" s="30"/>
      <c r="G1615" s="31"/>
      <c r="H1615" s="32"/>
      <c r="I1615" s="33">
        <f>ROUND(SUM(I1610:I1614),2)</f>
        <v>1499.68</v>
      </c>
      <c r="J1615" s="29"/>
      <c r="K1615" s="29"/>
      <c r="L1615" s="29"/>
      <c r="M1615" s="29"/>
      <c r="N1615" s="29"/>
    </row>
    <row r="1616" spans="2:14" ht="10.5" customHeight="1" thickTop="1" thickBot="1" x14ac:dyDescent="0.2">
      <c r="B1616" s="29"/>
      <c r="C1616" s="20"/>
      <c r="D1616" s="29" t="s">
        <v>2156</v>
      </c>
      <c r="E1616" s="29"/>
      <c r="F1616" s="30"/>
      <c r="G1616" s="31"/>
      <c r="H1616" s="32"/>
      <c r="I1616" s="33"/>
      <c r="J1616" s="29"/>
      <c r="K1616" s="29"/>
      <c r="L1616" s="29"/>
      <c r="M1616" s="29"/>
      <c r="N1616" s="29"/>
    </row>
    <row r="1617" spans="2:14" ht="66.25" customHeight="1" thickTop="1" thickBot="1" x14ac:dyDescent="0.2">
      <c r="B1617" s="29" t="s">
        <v>2157</v>
      </c>
      <c r="C1617" s="20" t="s">
        <v>2158</v>
      </c>
      <c r="D1617" s="46" t="s">
        <v>2159</v>
      </c>
      <c r="E1617" s="29"/>
      <c r="F1617" s="30"/>
      <c r="G1617" s="31"/>
      <c r="H1617" s="32"/>
      <c r="I1617" s="33"/>
      <c r="J1617" s="29"/>
      <c r="K1617" s="29"/>
      <c r="L1617" s="29"/>
      <c r="M1617" s="29"/>
      <c r="N1617" s="29"/>
    </row>
    <row r="1618" spans="2:14" ht="10.5" customHeight="1" thickTop="1" thickBot="1" x14ac:dyDescent="0.2">
      <c r="B1618" s="29"/>
      <c r="C1618" s="20"/>
      <c r="D1618" s="20" t="s">
        <v>2160</v>
      </c>
      <c r="E1618" s="29"/>
      <c r="F1618" s="30"/>
      <c r="G1618" s="31"/>
      <c r="H1618" s="32"/>
      <c r="I1618" s="33"/>
      <c r="J1618" s="29"/>
      <c r="K1618" s="29"/>
      <c r="L1618" s="29"/>
      <c r="M1618" s="29"/>
      <c r="N1618" s="29"/>
    </row>
    <row r="1619" spans="2:14" ht="10.5" customHeight="1" thickTop="1" thickBot="1" x14ac:dyDescent="0.2">
      <c r="B1619" s="29"/>
      <c r="C1619" s="20"/>
      <c r="D1619" s="20" t="s">
        <v>2161</v>
      </c>
      <c r="E1619" s="29"/>
      <c r="F1619" s="30">
        <v>1</v>
      </c>
      <c r="G1619" s="31">
        <v>30</v>
      </c>
      <c r="H1619" s="32">
        <v>55</v>
      </c>
      <c r="I1619" s="33">
        <f>ROUND(PRODUCT(E1619:H1619),2)</f>
        <v>1650</v>
      </c>
      <c r="J1619" s="29"/>
      <c r="K1619" s="29"/>
      <c r="L1619" s="29"/>
      <c r="M1619" s="29"/>
      <c r="N1619" s="29"/>
    </row>
    <row r="1620" spans="2:14" ht="10.5" customHeight="1" thickTop="1" thickBot="1" x14ac:dyDescent="0.2">
      <c r="B1620" s="29"/>
      <c r="C1620" s="20"/>
      <c r="D1620" s="29"/>
      <c r="E1620" s="29"/>
      <c r="F1620" s="30"/>
      <c r="G1620" s="31"/>
      <c r="H1620" s="32"/>
      <c r="I1620" s="33"/>
      <c r="J1620" s="29"/>
      <c r="K1620" s="29"/>
      <c r="L1620" s="29"/>
      <c r="M1620" s="29"/>
      <c r="N1620" s="29" t="s">
        <v>2162</v>
      </c>
    </row>
    <row r="1621" spans="2:14" ht="10.5" customHeight="1" thickTop="1" thickBot="1" x14ac:dyDescent="0.2">
      <c r="B1621" s="29"/>
      <c r="C1621" s="20"/>
      <c r="D1621" s="29" t="s">
        <v>2163</v>
      </c>
      <c r="E1621" s="29"/>
      <c r="F1621" s="30"/>
      <c r="G1621" s="31"/>
      <c r="H1621" s="32"/>
      <c r="I1621" s="33">
        <f>ROUND(SUM(I1618:I1620),2)</f>
        <v>1650</v>
      </c>
      <c r="J1621" s="29"/>
      <c r="K1621" s="29"/>
      <c r="L1621" s="29"/>
      <c r="M1621" s="29"/>
      <c r="N1621" s="29"/>
    </row>
    <row r="1622" spans="2:14" ht="10.5" customHeight="1" thickTop="1" thickBot="1" x14ac:dyDescent="0.2">
      <c r="B1622" s="29"/>
      <c r="C1622" s="20"/>
      <c r="D1622" s="29" t="s">
        <v>2164</v>
      </c>
      <c r="E1622" s="29"/>
      <c r="F1622" s="30"/>
      <c r="G1622" s="31"/>
      <c r="H1622" s="32"/>
      <c r="I1622" s="33"/>
      <c r="J1622" s="29"/>
      <c r="K1622" s="29"/>
      <c r="L1622" s="29"/>
      <c r="M1622" s="29"/>
      <c r="N1622" s="29"/>
    </row>
    <row r="1623" spans="2:14" ht="63.5" customHeight="1" thickTop="1" thickBot="1" x14ac:dyDescent="0.2">
      <c r="B1623" s="29" t="s">
        <v>2165</v>
      </c>
      <c r="C1623" s="20" t="s">
        <v>2166</v>
      </c>
      <c r="D1623" s="46" t="s">
        <v>2167</v>
      </c>
      <c r="E1623" s="29"/>
      <c r="F1623" s="30"/>
      <c r="G1623" s="31"/>
      <c r="H1623" s="32"/>
      <c r="I1623" s="33"/>
      <c r="J1623" s="29"/>
      <c r="K1623" s="29"/>
      <c r="L1623" s="29"/>
      <c r="M1623" s="29"/>
      <c r="N1623" s="29"/>
    </row>
    <row r="1624" spans="2:14" ht="10.5" customHeight="1" thickTop="1" thickBot="1" x14ac:dyDescent="0.2">
      <c r="B1624" s="29"/>
      <c r="C1624" s="20"/>
      <c r="D1624" s="20" t="s">
        <v>2168</v>
      </c>
      <c r="E1624" s="29"/>
      <c r="F1624" s="30"/>
      <c r="G1624" s="31"/>
      <c r="H1624" s="32"/>
      <c r="I1624" s="33"/>
      <c r="J1624" s="29"/>
      <c r="K1624" s="29"/>
      <c r="L1624" s="29"/>
      <c r="M1624" s="29"/>
      <c r="N1624" s="29"/>
    </row>
    <row r="1625" spans="2:14" ht="10.5" customHeight="1" thickTop="1" thickBot="1" x14ac:dyDescent="0.2">
      <c r="B1625" s="29"/>
      <c r="C1625" s="20"/>
      <c r="D1625" s="20" t="s">
        <v>2169</v>
      </c>
      <c r="E1625" s="29"/>
      <c r="F1625" s="30">
        <v>50</v>
      </c>
      <c r="G1625" s="31"/>
      <c r="H1625" s="32">
        <v>81</v>
      </c>
      <c r="I1625" s="33">
        <f>ROUND(PRODUCT(E1625:H1625),2)</f>
        <v>4050</v>
      </c>
      <c r="J1625" s="29"/>
      <c r="K1625" s="29"/>
      <c r="L1625" s="29"/>
      <c r="M1625" s="29"/>
      <c r="N1625" s="29"/>
    </row>
    <row r="1626" spans="2:14" ht="10.5" customHeight="1" thickTop="1" thickBot="1" x14ac:dyDescent="0.2">
      <c r="B1626" s="29"/>
      <c r="C1626" s="20"/>
      <c r="D1626" s="20" t="s">
        <v>2170</v>
      </c>
      <c r="E1626" s="29"/>
      <c r="F1626" s="30">
        <v>140</v>
      </c>
      <c r="G1626" s="31"/>
      <c r="H1626" s="32">
        <v>81</v>
      </c>
      <c r="I1626" s="33">
        <f>ROUND(PRODUCT(E1626:H1626),2)</f>
        <v>11340</v>
      </c>
      <c r="J1626" s="29"/>
      <c r="K1626" s="29"/>
      <c r="L1626" s="29"/>
      <c r="M1626" s="29"/>
      <c r="N1626" s="29"/>
    </row>
    <row r="1627" spans="2:14" ht="10.5" customHeight="1" thickTop="1" thickBot="1" x14ac:dyDescent="0.2">
      <c r="B1627" s="29"/>
      <c r="C1627" s="20"/>
      <c r="D1627" s="20" t="s">
        <v>2171</v>
      </c>
      <c r="E1627" s="29"/>
      <c r="F1627" s="30">
        <v>102</v>
      </c>
      <c r="G1627" s="31"/>
      <c r="H1627" s="32">
        <v>25</v>
      </c>
      <c r="I1627" s="33">
        <f>ROUND(PRODUCT(E1627:H1627),2)</f>
        <v>2550</v>
      </c>
      <c r="J1627" s="29"/>
      <c r="K1627" s="29"/>
      <c r="L1627" s="29"/>
      <c r="M1627" s="29"/>
      <c r="N1627" s="29"/>
    </row>
    <row r="1628" spans="2:14" ht="10.5" customHeight="1" thickTop="1" thickBot="1" x14ac:dyDescent="0.2">
      <c r="B1628" s="29"/>
      <c r="C1628" s="20"/>
      <c r="D1628" s="29"/>
      <c r="E1628" s="29"/>
      <c r="F1628" s="30"/>
      <c r="G1628" s="31"/>
      <c r="H1628" s="32"/>
      <c r="I1628" s="33"/>
      <c r="J1628" s="29"/>
      <c r="K1628" s="29"/>
      <c r="L1628" s="29"/>
      <c r="M1628" s="29"/>
      <c r="N1628" s="29" t="s">
        <v>2172</v>
      </c>
    </row>
    <row r="1629" spans="2:14" ht="10.5" customHeight="1" thickTop="1" thickBot="1" x14ac:dyDescent="0.2">
      <c r="B1629" s="29"/>
      <c r="C1629" s="20"/>
      <c r="D1629" s="29" t="s">
        <v>2173</v>
      </c>
      <c r="E1629" s="29"/>
      <c r="F1629" s="30"/>
      <c r="G1629" s="31"/>
      <c r="H1629" s="32"/>
      <c r="I1629" s="33">
        <f>ROUND(SUM(I1624:I1628),2)</f>
        <v>17940</v>
      </c>
      <c r="J1629" s="29"/>
      <c r="K1629" s="29"/>
      <c r="L1629" s="29"/>
      <c r="M1629" s="29"/>
      <c r="N1629" s="29"/>
    </row>
    <row r="1630" spans="2:14" ht="10.5" customHeight="1" thickTop="1" thickBot="1" x14ac:dyDescent="0.2">
      <c r="B1630" s="29"/>
      <c r="C1630" s="20"/>
      <c r="D1630" s="29" t="s">
        <v>2174</v>
      </c>
      <c r="E1630" s="29"/>
      <c r="F1630" s="30"/>
      <c r="G1630" s="31"/>
      <c r="H1630" s="32"/>
      <c r="I1630" s="33"/>
      <c r="J1630" s="29"/>
      <c r="K1630" s="29"/>
      <c r="L1630" s="29"/>
      <c r="M1630" s="29"/>
      <c r="N1630" s="29"/>
    </row>
    <row r="1631" spans="2:14" ht="47.75" customHeight="1" thickTop="1" thickBot="1" x14ac:dyDescent="0.2">
      <c r="B1631" s="29" t="s">
        <v>2175</v>
      </c>
      <c r="C1631" s="20" t="s">
        <v>2176</v>
      </c>
      <c r="D1631" s="46" t="s">
        <v>2177</v>
      </c>
      <c r="E1631" s="29"/>
      <c r="F1631" s="30"/>
      <c r="G1631" s="31"/>
      <c r="H1631" s="32"/>
      <c r="I1631" s="33"/>
      <c r="J1631" s="29"/>
      <c r="K1631" s="29"/>
      <c r="L1631" s="29"/>
      <c r="M1631" s="29"/>
      <c r="N1631" s="29"/>
    </row>
    <row r="1632" spans="2:14" ht="10.5" customHeight="1" thickTop="1" thickBot="1" x14ac:dyDescent="0.2">
      <c r="B1632" s="29"/>
      <c r="C1632" s="20"/>
      <c r="D1632" s="20" t="s">
        <v>2178</v>
      </c>
      <c r="E1632" s="29"/>
      <c r="F1632" s="30"/>
      <c r="G1632" s="31"/>
      <c r="H1632" s="32"/>
      <c r="I1632" s="33"/>
      <c r="J1632" s="29"/>
      <c r="K1632" s="29"/>
      <c r="L1632" s="29"/>
      <c r="M1632" s="29"/>
      <c r="N1632" s="29"/>
    </row>
    <row r="1633" spans="2:14" ht="10.5" customHeight="1" thickTop="1" thickBot="1" x14ac:dyDescent="0.2">
      <c r="B1633" s="29"/>
      <c r="C1633" s="20"/>
      <c r="D1633" s="20" t="s">
        <v>2179</v>
      </c>
      <c r="E1633" s="29"/>
      <c r="F1633" s="30"/>
      <c r="G1633" s="31"/>
      <c r="H1633" s="32">
        <v>59065.440000000002</v>
      </c>
      <c r="I1633" s="33">
        <f t="shared" ref="I1633:I1639" si="1">ROUND(PRODUCT(E1633:H1633),2)</f>
        <v>59065.440000000002</v>
      </c>
      <c r="J1633" s="29"/>
      <c r="K1633" s="29"/>
      <c r="L1633" s="29"/>
      <c r="M1633" s="29"/>
      <c r="N1633" s="29"/>
    </row>
    <row r="1634" spans="2:14" ht="10.5" customHeight="1" thickTop="1" thickBot="1" x14ac:dyDescent="0.2">
      <c r="B1634" s="29"/>
      <c r="C1634" s="20"/>
      <c r="D1634" s="20" t="s">
        <v>2180</v>
      </c>
      <c r="E1634" s="29"/>
      <c r="F1634" s="30"/>
      <c r="G1634" s="31"/>
      <c r="H1634" s="32">
        <v>8201.6</v>
      </c>
      <c r="I1634" s="33">
        <f t="shared" si="1"/>
        <v>8201.6</v>
      </c>
      <c r="J1634" s="29"/>
      <c r="K1634" s="29"/>
      <c r="L1634" s="29"/>
      <c r="M1634" s="29"/>
      <c r="N1634" s="29"/>
    </row>
    <row r="1635" spans="2:14" ht="10.5" customHeight="1" thickTop="1" thickBot="1" x14ac:dyDescent="0.2">
      <c r="B1635" s="29"/>
      <c r="C1635" s="20"/>
      <c r="D1635" s="20" t="s">
        <v>2181</v>
      </c>
      <c r="E1635" s="29"/>
      <c r="F1635" s="30"/>
      <c r="G1635" s="31"/>
      <c r="H1635" s="32">
        <v>15819.71</v>
      </c>
      <c r="I1635" s="33">
        <f t="shared" si="1"/>
        <v>15819.71</v>
      </c>
      <c r="J1635" s="29"/>
      <c r="K1635" s="29"/>
      <c r="L1635" s="29"/>
      <c r="M1635" s="29"/>
      <c r="N1635" s="29"/>
    </row>
    <row r="1636" spans="2:14" ht="10.5" customHeight="1" thickTop="1" thickBot="1" x14ac:dyDescent="0.2">
      <c r="B1636" s="29"/>
      <c r="C1636" s="20"/>
      <c r="D1636" s="20" t="s">
        <v>2182</v>
      </c>
      <c r="E1636" s="29"/>
      <c r="F1636" s="30"/>
      <c r="G1636" s="31"/>
      <c r="H1636" s="32">
        <v>2200</v>
      </c>
      <c r="I1636" s="33">
        <f t="shared" si="1"/>
        <v>2200</v>
      </c>
      <c r="J1636" s="29"/>
      <c r="K1636" s="29"/>
      <c r="L1636" s="29"/>
      <c r="M1636" s="29"/>
      <c r="N1636" s="29"/>
    </row>
    <row r="1637" spans="2:14" ht="10.5" customHeight="1" thickTop="1" thickBot="1" x14ac:dyDescent="0.2">
      <c r="B1637" s="29"/>
      <c r="C1637" s="20"/>
      <c r="D1637" s="20" t="s">
        <v>2183</v>
      </c>
      <c r="E1637" s="29"/>
      <c r="F1637" s="30"/>
      <c r="G1637" s="31"/>
      <c r="H1637" s="32">
        <v>1499.68</v>
      </c>
      <c r="I1637" s="33">
        <f t="shared" si="1"/>
        <v>1499.68</v>
      </c>
      <c r="J1637" s="29"/>
      <c r="K1637" s="29"/>
      <c r="L1637" s="29"/>
      <c r="M1637" s="29"/>
      <c r="N1637" s="29"/>
    </row>
    <row r="1638" spans="2:14" ht="10.5" customHeight="1" thickTop="1" thickBot="1" x14ac:dyDescent="0.2">
      <c r="B1638" s="29"/>
      <c r="C1638" s="20"/>
      <c r="D1638" s="20" t="s">
        <v>2184</v>
      </c>
      <c r="E1638" s="29"/>
      <c r="F1638" s="30"/>
      <c r="G1638" s="31"/>
      <c r="H1638" s="32">
        <v>1650</v>
      </c>
      <c r="I1638" s="33">
        <f t="shared" si="1"/>
        <v>1650</v>
      </c>
      <c r="J1638" s="29"/>
      <c r="K1638" s="29"/>
      <c r="L1638" s="29"/>
      <c r="M1638" s="29"/>
      <c r="N1638" s="29"/>
    </row>
    <row r="1639" spans="2:14" ht="10.5" customHeight="1" thickTop="1" thickBot="1" x14ac:dyDescent="0.2">
      <c r="B1639" s="29"/>
      <c r="C1639" s="20"/>
      <c r="D1639" s="20" t="s">
        <v>2185</v>
      </c>
      <c r="E1639" s="29"/>
      <c r="F1639" s="30"/>
      <c r="G1639" s="31"/>
      <c r="H1639" s="32">
        <v>17940</v>
      </c>
      <c r="I1639" s="33">
        <f t="shared" si="1"/>
        <v>17940</v>
      </c>
      <c r="J1639" s="29"/>
      <c r="K1639" s="29"/>
      <c r="L1639" s="29"/>
      <c r="M1639" s="29"/>
      <c r="N1639" s="29"/>
    </row>
    <row r="1640" spans="2:14" ht="10.5" customHeight="1" thickTop="1" thickBot="1" x14ac:dyDescent="0.2">
      <c r="B1640" s="29"/>
      <c r="C1640" s="20"/>
      <c r="D1640" s="29"/>
      <c r="E1640" s="29"/>
      <c r="F1640" s="30"/>
      <c r="G1640" s="31"/>
      <c r="H1640" s="32"/>
      <c r="I1640" s="33"/>
      <c r="J1640" s="29"/>
      <c r="K1640" s="29"/>
      <c r="L1640" s="29"/>
      <c r="M1640" s="29"/>
      <c r="N1640" s="29" t="s">
        <v>2186</v>
      </c>
    </row>
    <row r="1641" spans="2:14" ht="10.5" customHeight="1" thickTop="1" thickBot="1" x14ac:dyDescent="0.2">
      <c r="B1641" s="29"/>
      <c r="C1641" s="20"/>
      <c r="D1641" s="29" t="s">
        <v>2187</v>
      </c>
      <c r="E1641" s="29"/>
      <c r="F1641" s="30"/>
      <c r="G1641" s="31"/>
      <c r="H1641" s="32"/>
      <c r="I1641" s="33">
        <f>ROUND(SUM(I1632:I1640),2)</f>
        <v>106376.43</v>
      </c>
      <c r="J1641" s="29"/>
      <c r="K1641" s="29"/>
      <c r="L1641" s="29"/>
      <c r="M1641" s="29"/>
      <c r="N1641" s="29"/>
    </row>
    <row r="1642" spans="2:14" ht="10.5" customHeight="1" thickTop="1" thickBot="1" x14ac:dyDescent="0.2">
      <c r="B1642" s="29"/>
      <c r="C1642" s="20"/>
      <c r="D1642" s="29" t="s">
        <v>2188</v>
      </c>
      <c r="E1642" s="29"/>
      <c r="F1642" s="30"/>
      <c r="G1642" s="31"/>
      <c r="H1642" s="32"/>
      <c r="I1642" s="33"/>
      <c r="J1642" s="29"/>
      <c r="K1642" s="29"/>
      <c r="L1642" s="29"/>
      <c r="M1642" s="29"/>
      <c r="N1642" s="29"/>
    </row>
    <row r="1643" spans="2:14" ht="27.75" customHeight="1" thickTop="1" thickBot="1" x14ac:dyDescent="0.2">
      <c r="B1643" s="29" t="s">
        <v>2189</v>
      </c>
      <c r="C1643" s="20" t="s">
        <v>2190</v>
      </c>
      <c r="D1643" s="46" t="s">
        <v>2191</v>
      </c>
      <c r="E1643" s="29"/>
      <c r="F1643" s="30"/>
      <c r="G1643" s="31"/>
      <c r="H1643" s="32"/>
      <c r="I1643" s="33"/>
      <c r="J1643" s="29"/>
      <c r="K1643" s="29"/>
      <c r="L1643" s="29"/>
      <c r="M1643" s="29"/>
      <c r="N1643" s="29"/>
    </row>
    <row r="1644" spans="2:14" ht="10.5" customHeight="1" thickTop="1" thickBot="1" x14ac:dyDescent="0.2">
      <c r="B1644" s="29"/>
      <c r="C1644" s="20"/>
      <c r="D1644" s="20" t="s">
        <v>2192</v>
      </c>
      <c r="E1644" s="29"/>
      <c r="F1644" s="30"/>
      <c r="G1644" s="31"/>
      <c r="H1644" s="32"/>
      <c r="I1644" s="33"/>
      <c r="J1644" s="29"/>
      <c r="K1644" s="29"/>
      <c r="L1644" s="29"/>
      <c r="M1644" s="29"/>
      <c r="N1644" s="29"/>
    </row>
    <row r="1645" spans="2:14" ht="10.5" customHeight="1" thickTop="1" thickBot="1" x14ac:dyDescent="0.2">
      <c r="B1645" s="29"/>
      <c r="C1645" s="20"/>
      <c r="D1645" s="20" t="s">
        <v>2193</v>
      </c>
      <c r="E1645" s="29"/>
      <c r="F1645" s="30"/>
      <c r="G1645" s="31">
        <v>38.5</v>
      </c>
      <c r="H1645" s="32">
        <v>30</v>
      </c>
      <c r="I1645" s="33">
        <f>ROUND(PRODUCT(E1645:H1645),2)</f>
        <v>1155</v>
      </c>
      <c r="J1645" s="29"/>
      <c r="K1645" s="29"/>
      <c r="L1645" s="29"/>
      <c r="M1645" s="29"/>
      <c r="N1645" s="29"/>
    </row>
    <row r="1646" spans="2:14" ht="10.5" customHeight="1" thickTop="1" thickBot="1" x14ac:dyDescent="0.2">
      <c r="B1646" s="29"/>
      <c r="C1646" s="20"/>
      <c r="D1646" s="29"/>
      <c r="E1646" s="29"/>
      <c r="F1646" s="30"/>
      <c r="G1646" s="31"/>
      <c r="H1646" s="32"/>
      <c r="I1646" s="33"/>
      <c r="J1646" s="29"/>
      <c r="K1646" s="29"/>
      <c r="L1646" s="29"/>
      <c r="M1646" s="29"/>
      <c r="N1646" s="29" t="s">
        <v>2194</v>
      </c>
    </row>
    <row r="1647" spans="2:14" ht="10.5" customHeight="1" thickTop="1" thickBot="1" x14ac:dyDescent="0.2">
      <c r="B1647" s="29"/>
      <c r="C1647" s="20"/>
      <c r="D1647" s="29" t="s">
        <v>2195</v>
      </c>
      <c r="E1647" s="29"/>
      <c r="F1647" s="30"/>
      <c r="G1647" s="31"/>
      <c r="H1647" s="32"/>
      <c r="I1647" s="33">
        <f>ROUND(SUM(I1644:I1646),2)</f>
        <v>1155</v>
      </c>
      <c r="J1647" s="29"/>
      <c r="K1647" s="29"/>
      <c r="L1647" s="29"/>
      <c r="M1647" s="29"/>
      <c r="N1647" s="29"/>
    </row>
    <row r="1648" spans="2:14" ht="10.5" customHeight="1" thickTop="1" thickBot="1" x14ac:dyDescent="0.2">
      <c r="B1648" s="29"/>
      <c r="C1648" s="20"/>
      <c r="D1648" s="29" t="s">
        <v>2196</v>
      </c>
      <c r="E1648" s="29"/>
      <c r="F1648" s="30"/>
      <c r="G1648" s="31"/>
      <c r="H1648" s="32"/>
      <c r="I1648" s="33"/>
      <c r="J1648" s="29"/>
      <c r="K1648" s="29"/>
      <c r="L1648" s="29"/>
      <c r="M1648" s="29"/>
      <c r="N1648" s="29"/>
    </row>
    <row r="1649" spans="2:14" ht="75.75" customHeight="1" thickTop="1" thickBot="1" x14ac:dyDescent="0.2">
      <c r="B1649" s="29" t="s">
        <v>2197</v>
      </c>
      <c r="C1649" s="20" t="s">
        <v>2198</v>
      </c>
      <c r="D1649" s="46" t="s">
        <v>2199</v>
      </c>
      <c r="E1649" s="29"/>
      <c r="F1649" s="30"/>
      <c r="G1649" s="31"/>
      <c r="H1649" s="32"/>
      <c r="I1649" s="33"/>
      <c r="J1649" s="29"/>
      <c r="K1649" s="29"/>
      <c r="L1649" s="29"/>
      <c r="M1649" s="29"/>
      <c r="N1649" s="29"/>
    </row>
    <row r="1650" spans="2:14" ht="10.5" customHeight="1" thickTop="1" thickBot="1" x14ac:dyDescent="0.2">
      <c r="B1650" s="29"/>
      <c r="C1650" s="20"/>
      <c r="D1650" s="20" t="s">
        <v>2200</v>
      </c>
      <c r="E1650" s="29"/>
      <c r="F1650" s="30"/>
      <c r="G1650" s="31"/>
      <c r="H1650" s="32"/>
      <c r="I1650" s="33"/>
      <c r="J1650" s="29"/>
      <c r="K1650" s="29"/>
      <c r="L1650" s="29"/>
      <c r="M1650" s="29"/>
      <c r="N1650" s="29"/>
    </row>
    <row r="1651" spans="2:14" ht="10.5" customHeight="1" thickTop="1" thickBot="1" x14ac:dyDescent="0.2">
      <c r="B1651" s="29"/>
      <c r="C1651" s="20"/>
      <c r="D1651" s="20" t="s">
        <v>2201</v>
      </c>
      <c r="E1651" s="29"/>
      <c r="F1651" s="30">
        <v>1</v>
      </c>
      <c r="G1651" s="31">
        <v>122</v>
      </c>
      <c r="H1651" s="32">
        <v>0.66</v>
      </c>
      <c r="I1651" s="33">
        <f>ROUND(PRODUCT(E1651:H1651),2)</f>
        <v>80.52</v>
      </c>
      <c r="J1651" s="29"/>
      <c r="K1651" s="29"/>
      <c r="L1651" s="29"/>
      <c r="M1651" s="29"/>
      <c r="N1651" s="29"/>
    </row>
    <row r="1652" spans="2:14" ht="10.5" customHeight="1" thickTop="1" thickBot="1" x14ac:dyDescent="0.2">
      <c r="B1652" s="29"/>
      <c r="C1652" s="20"/>
      <c r="D1652" s="29"/>
      <c r="E1652" s="29"/>
      <c r="F1652" s="30"/>
      <c r="G1652" s="31"/>
      <c r="H1652" s="32"/>
      <c r="I1652" s="33"/>
      <c r="J1652" s="29"/>
      <c r="K1652" s="29"/>
      <c r="L1652" s="29"/>
      <c r="M1652" s="29"/>
      <c r="N1652" s="29" t="s">
        <v>2202</v>
      </c>
    </row>
    <row r="1653" spans="2:14" ht="10.5" customHeight="1" thickTop="1" thickBot="1" x14ac:dyDescent="0.2">
      <c r="B1653" s="29"/>
      <c r="C1653" s="20"/>
      <c r="D1653" s="29" t="s">
        <v>2203</v>
      </c>
      <c r="E1653" s="29"/>
      <c r="F1653" s="30"/>
      <c r="G1653" s="31"/>
      <c r="H1653" s="32"/>
      <c r="I1653" s="33">
        <f>ROUND(SUM(I1650:I1652),2)</f>
        <v>80.52</v>
      </c>
      <c r="J1653" s="29"/>
      <c r="K1653" s="29"/>
      <c r="L1653" s="29"/>
      <c r="M1653" s="29"/>
      <c r="N1653" s="29"/>
    </row>
    <row r="1654" spans="2:14" ht="10.5" customHeight="1" thickTop="1" thickBot="1" x14ac:dyDescent="0.2">
      <c r="B1654" s="29"/>
      <c r="C1654" s="20"/>
      <c r="D1654" s="29" t="s">
        <v>2204</v>
      </c>
      <c r="E1654" s="29"/>
      <c r="F1654" s="30"/>
      <c r="G1654" s="31"/>
      <c r="H1654" s="32"/>
      <c r="I1654" s="33"/>
      <c r="J1654" s="29"/>
      <c r="K1654" s="29"/>
      <c r="L1654" s="29"/>
      <c r="M1654" s="29"/>
      <c r="N1654" s="29"/>
    </row>
    <row r="1655" spans="2:14" ht="56.5" customHeight="1" thickTop="1" thickBot="1" x14ac:dyDescent="0.2">
      <c r="B1655" s="29" t="s">
        <v>2205</v>
      </c>
      <c r="C1655" s="20" t="s">
        <v>2206</v>
      </c>
      <c r="D1655" s="46" t="s">
        <v>2207</v>
      </c>
      <c r="E1655" s="29"/>
      <c r="F1655" s="30"/>
      <c r="G1655" s="31"/>
      <c r="H1655" s="32"/>
      <c r="I1655" s="33"/>
      <c r="J1655" s="29"/>
      <c r="K1655" s="29"/>
      <c r="L1655" s="29"/>
      <c r="M1655" s="29"/>
      <c r="N1655" s="29"/>
    </row>
    <row r="1656" spans="2:14" ht="10.5" customHeight="1" thickTop="1" thickBot="1" x14ac:dyDescent="0.2">
      <c r="B1656" s="29"/>
      <c r="C1656" s="20"/>
      <c r="D1656" s="20" t="s">
        <v>2208</v>
      </c>
      <c r="E1656" s="29"/>
      <c r="F1656" s="30"/>
      <c r="G1656" s="31"/>
      <c r="H1656" s="32"/>
      <c r="I1656" s="33"/>
      <c r="J1656" s="29"/>
      <c r="K1656" s="29"/>
      <c r="L1656" s="29"/>
      <c r="M1656" s="29"/>
      <c r="N1656" s="29"/>
    </row>
    <row r="1657" spans="2:14" ht="10.5" customHeight="1" thickTop="1" thickBot="1" x14ac:dyDescent="0.2">
      <c r="B1657" s="29"/>
      <c r="C1657" s="20"/>
      <c r="D1657" s="20" t="s">
        <v>2209</v>
      </c>
      <c r="E1657" s="29">
        <v>122</v>
      </c>
      <c r="F1657" s="30"/>
      <c r="G1657" s="31"/>
      <c r="H1657" s="32">
        <v>23</v>
      </c>
      <c r="I1657" s="33">
        <f>ROUND(PRODUCT(E1657:H1657),2)</f>
        <v>2806</v>
      </c>
      <c r="J1657" s="29"/>
      <c r="K1657" s="29"/>
      <c r="L1657" s="29"/>
      <c r="M1657" s="29"/>
      <c r="N1657" s="29"/>
    </row>
    <row r="1658" spans="2:14" ht="10.5" customHeight="1" thickTop="1" thickBot="1" x14ac:dyDescent="0.2">
      <c r="B1658" s="29"/>
      <c r="C1658" s="20"/>
      <c r="D1658" s="29"/>
      <c r="E1658" s="29"/>
      <c r="F1658" s="30"/>
      <c r="G1658" s="31"/>
      <c r="H1658" s="32"/>
      <c r="I1658" s="33"/>
      <c r="J1658" s="29"/>
      <c r="K1658" s="29"/>
      <c r="L1658" s="29"/>
      <c r="M1658" s="29"/>
      <c r="N1658" s="29" t="s">
        <v>2210</v>
      </c>
    </row>
    <row r="1659" spans="2:14" ht="10.5" customHeight="1" thickTop="1" thickBot="1" x14ac:dyDescent="0.2">
      <c r="B1659" s="29"/>
      <c r="C1659" s="20"/>
      <c r="D1659" s="29" t="s">
        <v>2211</v>
      </c>
      <c r="E1659" s="29"/>
      <c r="F1659" s="30"/>
      <c r="G1659" s="31"/>
      <c r="H1659" s="32"/>
      <c r="I1659" s="33">
        <f>ROUND(SUM(I1656:I1658),2)</f>
        <v>2806</v>
      </c>
      <c r="J1659" s="29"/>
      <c r="K1659" s="29"/>
      <c r="L1659" s="29"/>
      <c r="M1659" s="29"/>
      <c r="N1659" s="29"/>
    </row>
    <row r="1660" spans="2:14" ht="10.5" customHeight="1" thickTop="1" thickBot="1" x14ac:dyDescent="0.2">
      <c r="B1660" s="29"/>
      <c r="C1660" s="20"/>
      <c r="D1660" s="29" t="s">
        <v>2212</v>
      </c>
      <c r="E1660" s="29"/>
      <c r="F1660" s="30"/>
      <c r="G1660" s="31"/>
      <c r="H1660" s="32"/>
      <c r="I1660" s="33"/>
      <c r="J1660" s="29"/>
      <c r="K1660" s="29"/>
      <c r="L1660" s="29"/>
      <c r="M1660" s="29"/>
      <c r="N1660" s="29"/>
    </row>
    <row r="1661" spans="2:14" ht="75.75" customHeight="1" thickTop="1" thickBot="1" x14ac:dyDescent="0.2">
      <c r="B1661" s="29" t="s">
        <v>2213</v>
      </c>
      <c r="C1661" s="20" t="s">
        <v>2214</v>
      </c>
      <c r="D1661" s="46" t="s">
        <v>2215</v>
      </c>
      <c r="E1661" s="29"/>
      <c r="F1661" s="30"/>
      <c r="G1661" s="31"/>
      <c r="H1661" s="32"/>
      <c r="I1661" s="33"/>
      <c r="J1661" s="29"/>
      <c r="K1661" s="29"/>
      <c r="L1661" s="29"/>
      <c r="M1661" s="29"/>
      <c r="N1661" s="29"/>
    </row>
    <row r="1662" spans="2:14" ht="10.5" customHeight="1" thickTop="1" thickBot="1" x14ac:dyDescent="0.2">
      <c r="B1662" s="29"/>
      <c r="C1662" s="20"/>
      <c r="D1662" s="20" t="s">
        <v>2216</v>
      </c>
      <c r="E1662" s="29"/>
      <c r="F1662" s="30"/>
      <c r="G1662" s="31"/>
      <c r="H1662" s="32"/>
      <c r="I1662" s="33"/>
      <c r="J1662" s="29"/>
      <c r="K1662" s="29"/>
      <c r="L1662" s="29"/>
      <c r="M1662" s="29"/>
      <c r="N1662" s="29"/>
    </row>
    <row r="1663" spans="2:14" ht="10.5" customHeight="1" thickTop="1" thickBot="1" x14ac:dyDescent="0.2">
      <c r="B1663" s="29"/>
      <c r="C1663" s="20"/>
      <c r="D1663" s="20" t="s">
        <v>2217</v>
      </c>
      <c r="E1663" s="29"/>
      <c r="F1663" s="30">
        <v>37</v>
      </c>
      <c r="G1663" s="31">
        <v>0.25</v>
      </c>
      <c r="H1663" s="32">
        <v>0.6</v>
      </c>
      <c r="I1663" s="33">
        <f>ROUND(PRODUCT(E1663:H1663),2)</f>
        <v>5.55</v>
      </c>
      <c r="J1663" s="29"/>
      <c r="K1663" s="29"/>
      <c r="L1663" s="29"/>
      <c r="M1663" s="29"/>
      <c r="N1663" s="29"/>
    </row>
    <row r="1664" spans="2:14" ht="10.5" customHeight="1" thickTop="1" thickBot="1" x14ac:dyDescent="0.2">
      <c r="B1664" s="29"/>
      <c r="C1664" s="20"/>
      <c r="D1664" s="20" t="s">
        <v>2218</v>
      </c>
      <c r="E1664" s="29">
        <v>18</v>
      </c>
      <c r="F1664" s="30">
        <v>0.8</v>
      </c>
      <c r="G1664" s="31">
        <v>0.8</v>
      </c>
      <c r="H1664" s="32">
        <v>0.6</v>
      </c>
      <c r="I1664" s="33">
        <f>ROUND(PRODUCT(E1664:H1664),2)</f>
        <v>6.91</v>
      </c>
      <c r="J1664" s="29"/>
      <c r="K1664" s="29"/>
      <c r="L1664" s="29"/>
      <c r="M1664" s="29"/>
      <c r="N1664" s="29"/>
    </row>
    <row r="1665" spans="2:14" ht="10.5" customHeight="1" thickTop="1" thickBot="1" x14ac:dyDescent="0.2">
      <c r="B1665" s="29"/>
      <c r="C1665" s="20"/>
      <c r="D1665" s="20" t="s">
        <v>2219</v>
      </c>
      <c r="E1665" s="29"/>
      <c r="F1665" s="30">
        <v>364.8</v>
      </c>
      <c r="G1665" s="31"/>
      <c r="H1665" s="32">
        <v>0.3</v>
      </c>
      <c r="I1665" s="33">
        <f>ROUND(PRODUCT(E1665:H1665),2)</f>
        <v>109.44</v>
      </c>
      <c r="J1665" s="29"/>
      <c r="K1665" s="29"/>
      <c r="L1665" s="29"/>
      <c r="M1665" s="29"/>
      <c r="N1665" s="29"/>
    </row>
    <row r="1666" spans="2:14" ht="10.5" customHeight="1" thickTop="1" thickBot="1" x14ac:dyDescent="0.2">
      <c r="B1666" s="29"/>
      <c r="C1666" s="20"/>
      <c r="D1666" s="29"/>
      <c r="E1666" s="29"/>
      <c r="F1666" s="30"/>
      <c r="G1666" s="31"/>
      <c r="H1666" s="32"/>
      <c r="I1666" s="33"/>
      <c r="J1666" s="29"/>
      <c r="K1666" s="29"/>
      <c r="L1666" s="29"/>
      <c r="M1666" s="29"/>
      <c r="N1666" s="29" t="s">
        <v>2220</v>
      </c>
    </row>
    <row r="1667" spans="2:14" ht="10.5" customHeight="1" thickTop="1" thickBot="1" x14ac:dyDescent="0.2">
      <c r="B1667" s="29"/>
      <c r="C1667" s="20"/>
      <c r="D1667" s="29" t="s">
        <v>2221</v>
      </c>
      <c r="E1667" s="29"/>
      <c r="F1667" s="30"/>
      <c r="G1667" s="31"/>
      <c r="H1667" s="32"/>
      <c r="I1667" s="33">
        <f>ROUND(SUM(I1662:I1666),2)</f>
        <v>121.9</v>
      </c>
      <c r="J1667" s="29"/>
      <c r="K1667" s="29"/>
      <c r="L1667" s="29"/>
      <c r="M1667" s="29"/>
      <c r="N1667" s="29"/>
    </row>
    <row r="1668" spans="2:14" ht="10.5" customHeight="1" thickTop="1" thickBot="1" x14ac:dyDescent="0.2">
      <c r="B1668" s="29"/>
      <c r="C1668" s="20"/>
      <c r="D1668" s="29" t="s">
        <v>2222</v>
      </c>
      <c r="E1668" s="29"/>
      <c r="F1668" s="30"/>
      <c r="G1668" s="31"/>
      <c r="H1668" s="32"/>
      <c r="I1668" s="33"/>
      <c r="J1668" s="29"/>
      <c r="K1668" s="29"/>
      <c r="L1668" s="29"/>
      <c r="M1668" s="29"/>
      <c r="N1668" s="29"/>
    </row>
    <row r="1669" spans="2:14" ht="56.5" customHeight="1" thickTop="1" thickBot="1" x14ac:dyDescent="0.2">
      <c r="B1669" s="29" t="s">
        <v>2223</v>
      </c>
      <c r="C1669" s="20" t="s">
        <v>2224</v>
      </c>
      <c r="D1669" s="46" t="s">
        <v>2225</v>
      </c>
      <c r="E1669" s="29"/>
      <c r="F1669" s="30"/>
      <c r="G1669" s="31"/>
      <c r="H1669" s="32"/>
      <c r="I1669" s="33"/>
      <c r="J1669" s="29"/>
      <c r="K1669" s="29"/>
      <c r="L1669" s="29"/>
      <c r="M1669" s="29"/>
      <c r="N1669" s="29"/>
    </row>
    <row r="1670" spans="2:14" ht="10.5" customHeight="1" thickTop="1" thickBot="1" x14ac:dyDescent="0.2">
      <c r="B1670" s="29"/>
      <c r="C1670" s="20"/>
      <c r="D1670" s="20" t="s">
        <v>2226</v>
      </c>
      <c r="E1670" s="29"/>
      <c r="F1670" s="30"/>
      <c r="G1670" s="31"/>
      <c r="H1670" s="32"/>
      <c r="I1670" s="33"/>
      <c r="J1670" s="29"/>
      <c r="K1670" s="29"/>
      <c r="L1670" s="29"/>
      <c r="M1670" s="29"/>
      <c r="N1670" s="29"/>
    </row>
    <row r="1671" spans="2:14" ht="10.5" customHeight="1" thickTop="1" thickBot="1" x14ac:dyDescent="0.2">
      <c r="B1671" s="29"/>
      <c r="C1671" s="20"/>
      <c r="D1671" s="20" t="s">
        <v>2227</v>
      </c>
      <c r="E1671" s="29">
        <v>5.55</v>
      </c>
      <c r="F1671" s="30"/>
      <c r="G1671" s="31"/>
      <c r="H1671" s="32">
        <v>130</v>
      </c>
      <c r="I1671" s="33">
        <f>ROUND(PRODUCT(E1671:H1671),2)</f>
        <v>721.5</v>
      </c>
      <c r="J1671" s="29"/>
      <c r="K1671" s="29"/>
      <c r="L1671" s="29"/>
      <c r="M1671" s="29"/>
      <c r="N1671" s="29"/>
    </row>
    <row r="1672" spans="2:14" ht="10.5" customHeight="1" thickTop="1" thickBot="1" x14ac:dyDescent="0.2">
      <c r="B1672" s="29"/>
      <c r="C1672" s="20"/>
      <c r="D1672" s="20" t="s">
        <v>2228</v>
      </c>
      <c r="E1672" s="29">
        <v>6.91</v>
      </c>
      <c r="F1672" s="30"/>
      <c r="G1672" s="31"/>
      <c r="H1672" s="32">
        <v>55</v>
      </c>
      <c r="I1672" s="33">
        <f>ROUND(PRODUCT(E1672:H1672),2)</f>
        <v>380.05</v>
      </c>
      <c r="J1672" s="29"/>
      <c r="K1672" s="29"/>
      <c r="L1672" s="29"/>
      <c r="M1672" s="29"/>
      <c r="N1672" s="29"/>
    </row>
    <row r="1673" spans="2:14" ht="10.5" customHeight="1" thickTop="1" thickBot="1" x14ac:dyDescent="0.2">
      <c r="B1673" s="29"/>
      <c r="C1673" s="20"/>
      <c r="D1673" s="20" t="s">
        <v>2229</v>
      </c>
      <c r="E1673" s="29">
        <v>109.5</v>
      </c>
      <c r="F1673" s="30"/>
      <c r="G1673" s="31"/>
      <c r="H1673" s="32">
        <v>55</v>
      </c>
      <c r="I1673" s="33">
        <f>ROUND(PRODUCT(E1673:H1673),2)</f>
        <v>6022.5</v>
      </c>
      <c r="J1673" s="29"/>
      <c r="K1673" s="29"/>
      <c r="L1673" s="29"/>
      <c r="M1673" s="29"/>
      <c r="N1673" s="29"/>
    </row>
    <row r="1674" spans="2:14" ht="10.5" customHeight="1" thickTop="1" thickBot="1" x14ac:dyDescent="0.2">
      <c r="B1674" s="29"/>
      <c r="C1674" s="20"/>
      <c r="D1674" s="29"/>
      <c r="E1674" s="29"/>
      <c r="F1674" s="30"/>
      <c r="G1674" s="31"/>
      <c r="H1674" s="32"/>
      <c r="I1674" s="33"/>
      <c r="J1674" s="29"/>
      <c r="K1674" s="29"/>
      <c r="L1674" s="29"/>
      <c r="M1674" s="29"/>
      <c r="N1674" s="29" t="s">
        <v>2230</v>
      </c>
    </row>
    <row r="1675" spans="2:14" ht="10.5" customHeight="1" thickTop="1" thickBot="1" x14ac:dyDescent="0.2">
      <c r="B1675" s="29"/>
      <c r="C1675" s="20"/>
      <c r="D1675" s="29" t="s">
        <v>2231</v>
      </c>
      <c r="E1675" s="29"/>
      <c r="F1675" s="30"/>
      <c r="G1675" s="31"/>
      <c r="H1675" s="32"/>
      <c r="I1675" s="33">
        <f>ROUND(SUM(I1670:I1674),2)</f>
        <v>7124.05</v>
      </c>
      <c r="J1675" s="29"/>
      <c r="K1675" s="29"/>
      <c r="L1675" s="29"/>
      <c r="M1675" s="29"/>
      <c r="N1675" s="29"/>
    </row>
    <row r="1676" spans="2:14" ht="10.5" customHeight="1" thickTop="1" thickBot="1" x14ac:dyDescent="0.2">
      <c r="B1676" s="29"/>
      <c r="C1676" s="20"/>
      <c r="D1676" s="29" t="s">
        <v>2232</v>
      </c>
      <c r="E1676" s="29"/>
      <c r="F1676" s="30"/>
      <c r="G1676" s="31"/>
      <c r="H1676" s="32"/>
      <c r="I1676" s="33"/>
      <c r="J1676" s="29"/>
      <c r="K1676" s="29"/>
      <c r="L1676" s="29"/>
      <c r="M1676" s="29"/>
      <c r="N1676" s="29"/>
    </row>
    <row r="1677" spans="2:14" ht="67.75" customHeight="1" thickTop="1" thickBot="1" x14ac:dyDescent="0.2">
      <c r="B1677" s="29" t="s">
        <v>2233</v>
      </c>
      <c r="C1677" s="20" t="s">
        <v>2234</v>
      </c>
      <c r="D1677" s="46" t="s">
        <v>2235</v>
      </c>
      <c r="E1677" s="29"/>
      <c r="F1677" s="30"/>
      <c r="G1677" s="31"/>
      <c r="H1677" s="32"/>
      <c r="I1677" s="33"/>
      <c r="J1677" s="29"/>
      <c r="K1677" s="29"/>
      <c r="L1677" s="29"/>
      <c r="M1677" s="29"/>
      <c r="N1677" s="29"/>
    </row>
    <row r="1678" spans="2:14" ht="10.5" customHeight="1" thickTop="1" thickBot="1" x14ac:dyDescent="0.2">
      <c r="B1678" s="29"/>
      <c r="C1678" s="20"/>
      <c r="D1678" s="20" t="s">
        <v>2236</v>
      </c>
      <c r="E1678" s="29"/>
      <c r="F1678" s="30"/>
      <c r="G1678" s="31"/>
      <c r="H1678" s="32"/>
      <c r="I1678" s="33"/>
      <c r="J1678" s="29"/>
      <c r="K1678" s="29"/>
      <c r="L1678" s="29"/>
      <c r="M1678" s="29"/>
      <c r="N1678" s="29"/>
    </row>
    <row r="1679" spans="2:14" ht="10.5" customHeight="1" thickTop="1" thickBot="1" x14ac:dyDescent="0.2">
      <c r="B1679" s="29"/>
      <c r="C1679" s="20"/>
      <c r="D1679" s="20" t="s">
        <v>2237</v>
      </c>
      <c r="E1679" s="29"/>
      <c r="F1679" s="30">
        <v>1</v>
      </c>
      <c r="G1679" s="31">
        <v>75</v>
      </c>
      <c r="H1679" s="32"/>
      <c r="I1679" s="33">
        <f>ROUND(PRODUCT(E1679:H1679),2)</f>
        <v>75</v>
      </c>
      <c r="J1679" s="29"/>
      <c r="K1679" s="29"/>
      <c r="L1679" s="29"/>
      <c r="M1679" s="29"/>
      <c r="N1679" s="29"/>
    </row>
    <row r="1680" spans="2:14" ht="10.5" customHeight="1" thickTop="1" thickBot="1" x14ac:dyDescent="0.2">
      <c r="B1680" s="29"/>
      <c r="C1680" s="20"/>
      <c r="D1680" s="20" t="s">
        <v>2238</v>
      </c>
      <c r="E1680" s="29"/>
      <c r="F1680" s="30">
        <v>364.8</v>
      </c>
      <c r="G1680" s="31"/>
      <c r="H1680" s="32">
        <v>1.5</v>
      </c>
      <c r="I1680" s="33">
        <f>ROUND(PRODUCT(E1680:H1680),2)</f>
        <v>547.20000000000005</v>
      </c>
      <c r="J1680" s="29"/>
      <c r="K1680" s="29"/>
      <c r="L1680" s="29"/>
      <c r="M1680" s="29"/>
      <c r="N1680" s="29"/>
    </row>
    <row r="1681" spans="2:14" ht="10.5" customHeight="1" thickTop="1" thickBot="1" x14ac:dyDescent="0.2">
      <c r="B1681" s="29"/>
      <c r="C1681" s="20"/>
      <c r="D1681" s="20" t="s">
        <v>2239</v>
      </c>
      <c r="E1681" s="29"/>
      <c r="F1681" s="30">
        <v>100</v>
      </c>
      <c r="G1681" s="31"/>
      <c r="H1681" s="32">
        <v>0.7</v>
      </c>
      <c r="I1681" s="33">
        <f>ROUND(PRODUCT(E1681:H1681),2)</f>
        <v>70</v>
      </c>
      <c r="J1681" s="29"/>
      <c r="K1681" s="29"/>
      <c r="L1681" s="29"/>
      <c r="M1681" s="29"/>
      <c r="N1681" s="29"/>
    </row>
    <row r="1682" spans="2:14" ht="10.5" customHeight="1" thickTop="1" thickBot="1" x14ac:dyDescent="0.2">
      <c r="B1682" s="29"/>
      <c r="C1682" s="20"/>
      <c r="D1682" s="29"/>
      <c r="E1682" s="29"/>
      <c r="F1682" s="30"/>
      <c r="G1682" s="31"/>
      <c r="H1682" s="32"/>
      <c r="I1682" s="33"/>
      <c r="J1682" s="29"/>
      <c r="K1682" s="29"/>
      <c r="L1682" s="29"/>
      <c r="M1682" s="29"/>
      <c r="N1682" s="29" t="s">
        <v>2240</v>
      </c>
    </row>
    <row r="1683" spans="2:14" ht="10.5" customHeight="1" thickTop="1" thickBot="1" x14ac:dyDescent="0.2">
      <c r="B1683" s="29"/>
      <c r="C1683" s="20"/>
      <c r="D1683" s="29" t="s">
        <v>2241</v>
      </c>
      <c r="E1683" s="29"/>
      <c r="F1683" s="30"/>
      <c r="G1683" s="31"/>
      <c r="H1683" s="32"/>
      <c r="I1683" s="33">
        <f>ROUND(SUM(I1678:I1682),2)</f>
        <v>692.2</v>
      </c>
      <c r="J1683" s="29"/>
      <c r="K1683" s="29"/>
      <c r="L1683" s="29"/>
      <c r="M1683" s="29"/>
      <c r="N1683" s="29"/>
    </row>
    <row r="1684" spans="2:14" ht="10.5" customHeight="1" thickTop="1" thickBot="1" x14ac:dyDescent="0.2">
      <c r="B1684" s="29"/>
      <c r="C1684" s="20"/>
      <c r="D1684" s="29" t="s">
        <v>2242</v>
      </c>
      <c r="E1684" s="29"/>
      <c r="F1684" s="30"/>
      <c r="G1684" s="31"/>
      <c r="H1684" s="32"/>
      <c r="I1684" s="33"/>
      <c r="J1684" s="29"/>
      <c r="K1684" s="29"/>
      <c r="L1684" s="29"/>
      <c r="M1684" s="29"/>
      <c r="N1684" s="29"/>
    </row>
    <row r="1685" spans="2:14" ht="215.5" customHeight="1" thickTop="1" thickBot="1" x14ac:dyDescent="0.2">
      <c r="B1685" s="29" t="s">
        <v>2243</v>
      </c>
      <c r="C1685" s="20" t="s">
        <v>2244</v>
      </c>
      <c r="D1685" s="46" t="s">
        <v>2245</v>
      </c>
      <c r="E1685" s="29"/>
      <c r="F1685" s="30"/>
      <c r="G1685" s="31"/>
      <c r="H1685" s="32"/>
      <c r="I1685" s="33"/>
      <c r="J1685" s="29"/>
      <c r="K1685" s="29"/>
      <c r="L1685" s="29"/>
      <c r="M1685" s="29"/>
      <c r="N1685" s="29"/>
    </row>
    <row r="1686" spans="2:14" ht="10.5" customHeight="1" thickTop="1" thickBot="1" x14ac:dyDescent="0.2">
      <c r="B1686" s="29"/>
      <c r="C1686" s="20"/>
      <c r="D1686" s="20" t="s">
        <v>2246</v>
      </c>
      <c r="E1686" s="29"/>
      <c r="F1686" s="30"/>
      <c r="G1686" s="31"/>
      <c r="H1686" s="32"/>
      <c r="I1686" s="33"/>
      <c r="J1686" s="29"/>
      <c r="K1686" s="29"/>
      <c r="L1686" s="29"/>
      <c r="M1686" s="29"/>
      <c r="N1686" s="29"/>
    </row>
    <row r="1687" spans="2:14" ht="10.5" customHeight="1" thickTop="1" thickBot="1" x14ac:dyDescent="0.2">
      <c r="B1687" s="29"/>
      <c r="C1687" s="20"/>
      <c r="D1687" s="20" t="s">
        <v>2247</v>
      </c>
      <c r="E1687" s="29">
        <v>18</v>
      </c>
      <c r="F1687" s="30">
        <v>12</v>
      </c>
      <c r="G1687" s="31"/>
      <c r="H1687" s="32"/>
      <c r="I1687" s="33">
        <f>ROUND(PRODUCT(E1687:H1687),2)</f>
        <v>216</v>
      </c>
      <c r="J1687" s="29"/>
      <c r="K1687" s="29"/>
      <c r="L1687" s="29"/>
      <c r="M1687" s="29"/>
      <c r="N1687" s="29"/>
    </row>
    <row r="1688" spans="2:14" ht="10.5" customHeight="1" thickTop="1" thickBot="1" x14ac:dyDescent="0.2">
      <c r="B1688" s="29"/>
      <c r="C1688" s="20"/>
      <c r="D1688" s="29"/>
      <c r="E1688" s="29"/>
      <c r="F1688" s="30"/>
      <c r="G1688" s="31"/>
      <c r="H1688" s="32"/>
      <c r="I1688" s="33"/>
      <c r="J1688" s="29"/>
      <c r="K1688" s="29"/>
      <c r="L1688" s="29"/>
      <c r="M1688" s="29"/>
      <c r="N1688" s="29" t="s">
        <v>2248</v>
      </c>
    </row>
    <row r="1689" spans="2:14" ht="10.5" customHeight="1" thickTop="1" thickBot="1" x14ac:dyDescent="0.2">
      <c r="B1689" s="29"/>
      <c r="C1689" s="20"/>
      <c r="D1689" s="29" t="s">
        <v>2249</v>
      </c>
      <c r="E1689" s="29"/>
      <c r="F1689" s="30"/>
      <c r="G1689" s="31"/>
      <c r="H1689" s="32"/>
      <c r="I1689" s="33">
        <f>ROUND(SUM(I1686:I1688),2)</f>
        <v>216</v>
      </c>
      <c r="J1689" s="29"/>
      <c r="K1689" s="29"/>
      <c r="L1689" s="29"/>
      <c r="M1689" s="29"/>
      <c r="N1689" s="29"/>
    </row>
    <row r="1690" spans="2:14" ht="10.5" customHeight="1" thickTop="1" thickBot="1" x14ac:dyDescent="0.2">
      <c r="B1690" s="29"/>
      <c r="C1690" s="20"/>
      <c r="D1690" s="29" t="s">
        <v>2250</v>
      </c>
      <c r="E1690" s="29"/>
      <c r="F1690" s="30"/>
      <c r="G1690" s="31"/>
      <c r="H1690" s="32"/>
      <c r="I1690" s="33"/>
      <c r="J1690" s="29"/>
      <c r="K1690" s="29"/>
      <c r="L1690" s="29"/>
      <c r="M1690" s="29"/>
      <c r="N1690" s="29"/>
    </row>
    <row r="1691" spans="2:14" ht="66" customHeight="1" thickTop="1" thickBot="1" x14ac:dyDescent="0.2">
      <c r="B1691" s="29" t="s">
        <v>2251</v>
      </c>
      <c r="C1691" s="20" t="s">
        <v>2252</v>
      </c>
      <c r="D1691" s="46" t="s">
        <v>2253</v>
      </c>
      <c r="E1691" s="29"/>
      <c r="F1691" s="30"/>
      <c r="G1691" s="31"/>
      <c r="H1691" s="32"/>
      <c r="I1691" s="33"/>
      <c r="J1691" s="29"/>
      <c r="K1691" s="29"/>
      <c r="L1691" s="29"/>
      <c r="M1691" s="29"/>
      <c r="N1691" s="29"/>
    </row>
    <row r="1692" spans="2:14" ht="10.5" customHeight="1" thickTop="1" thickBot="1" x14ac:dyDescent="0.2">
      <c r="B1692" s="29"/>
      <c r="C1692" s="20"/>
      <c r="D1692" s="20" t="s">
        <v>2254</v>
      </c>
      <c r="E1692" s="29"/>
      <c r="F1692" s="30"/>
      <c r="G1692" s="31"/>
      <c r="H1692" s="32"/>
      <c r="I1692" s="33"/>
      <c r="J1692" s="29"/>
      <c r="K1692" s="29"/>
      <c r="L1692" s="29"/>
      <c r="M1692" s="29"/>
      <c r="N1692" s="29"/>
    </row>
    <row r="1693" spans="2:14" ht="10.5" customHeight="1" thickTop="1" thickBot="1" x14ac:dyDescent="0.2">
      <c r="B1693" s="29"/>
      <c r="C1693" s="20"/>
      <c r="D1693" s="20" t="s">
        <v>2255</v>
      </c>
      <c r="E1693" s="29"/>
      <c r="F1693" s="30">
        <v>8.5</v>
      </c>
      <c r="G1693" s="31">
        <v>4.5</v>
      </c>
      <c r="H1693" s="32">
        <v>0.2</v>
      </c>
      <c r="I1693" s="33">
        <f>ROUND(PRODUCT(E1693:H1693),2)</f>
        <v>7.65</v>
      </c>
      <c r="J1693" s="29"/>
      <c r="K1693" s="29"/>
      <c r="L1693" s="29"/>
      <c r="M1693" s="29"/>
      <c r="N1693" s="29"/>
    </row>
    <row r="1694" spans="2:14" ht="10.5" customHeight="1" thickTop="1" thickBot="1" x14ac:dyDescent="0.2">
      <c r="B1694" s="29"/>
      <c r="C1694" s="20"/>
      <c r="D1694" s="29"/>
      <c r="E1694" s="29"/>
      <c r="F1694" s="30"/>
      <c r="G1694" s="31"/>
      <c r="H1694" s="32"/>
      <c r="I1694" s="33"/>
      <c r="J1694" s="29"/>
      <c r="K1694" s="29"/>
      <c r="L1694" s="29"/>
      <c r="M1694" s="29"/>
      <c r="N1694" s="29" t="s">
        <v>2256</v>
      </c>
    </row>
    <row r="1695" spans="2:14" ht="10.5" customHeight="1" thickTop="1" thickBot="1" x14ac:dyDescent="0.2">
      <c r="B1695" s="29"/>
      <c r="C1695" s="20"/>
      <c r="D1695" s="29" t="s">
        <v>2257</v>
      </c>
      <c r="E1695" s="29"/>
      <c r="F1695" s="30"/>
      <c r="G1695" s="31"/>
      <c r="H1695" s="32"/>
      <c r="I1695" s="33">
        <f>ROUND(SUM(I1692:I1694),2)</f>
        <v>7.65</v>
      </c>
      <c r="J1695" s="29"/>
      <c r="K1695" s="29"/>
      <c r="L1695" s="29"/>
      <c r="M1695" s="29"/>
      <c r="N1695" s="29"/>
    </row>
    <row r="1696" spans="2:14" ht="10.5" customHeight="1" thickTop="1" thickBot="1" x14ac:dyDescent="0.2">
      <c r="B1696" s="29"/>
      <c r="C1696" s="20"/>
      <c r="D1696" s="29" t="s">
        <v>2258</v>
      </c>
      <c r="E1696" s="29"/>
      <c r="F1696" s="30"/>
      <c r="G1696" s="31"/>
      <c r="H1696" s="32"/>
      <c r="I1696" s="33"/>
      <c r="J1696" s="29"/>
      <c r="K1696" s="29"/>
      <c r="L1696" s="29"/>
      <c r="M1696" s="29"/>
      <c r="N1696" s="29"/>
    </row>
    <row r="1697" spans="2:14" ht="56.5" customHeight="1" thickTop="1" thickBot="1" x14ac:dyDescent="0.2">
      <c r="B1697" s="29" t="s">
        <v>2259</v>
      </c>
      <c r="C1697" s="20" t="s">
        <v>2260</v>
      </c>
      <c r="D1697" s="46" t="s">
        <v>2261</v>
      </c>
      <c r="E1697" s="29"/>
      <c r="F1697" s="30"/>
      <c r="G1697" s="31"/>
      <c r="H1697" s="32"/>
      <c r="I1697" s="33"/>
      <c r="J1697" s="29"/>
      <c r="K1697" s="29"/>
      <c r="L1697" s="29"/>
      <c r="M1697" s="29"/>
      <c r="N1697" s="29"/>
    </row>
    <row r="1698" spans="2:14" ht="10.5" customHeight="1" thickTop="1" thickBot="1" x14ac:dyDescent="0.2">
      <c r="B1698" s="29"/>
      <c r="C1698" s="20"/>
      <c r="D1698" s="20" t="s">
        <v>2262</v>
      </c>
      <c r="E1698" s="29"/>
      <c r="F1698" s="30"/>
      <c r="G1698" s="31"/>
      <c r="H1698" s="32"/>
      <c r="I1698" s="33"/>
      <c r="J1698" s="29"/>
      <c r="K1698" s="29"/>
      <c r="L1698" s="29"/>
      <c r="M1698" s="29"/>
      <c r="N1698" s="29"/>
    </row>
    <row r="1699" spans="2:14" ht="10.5" customHeight="1" thickTop="1" thickBot="1" x14ac:dyDescent="0.2">
      <c r="B1699" s="29"/>
      <c r="C1699" s="20"/>
      <c r="D1699" s="20" t="s">
        <v>2263</v>
      </c>
      <c r="E1699" s="29">
        <v>216</v>
      </c>
      <c r="F1699" s="30"/>
      <c r="G1699" s="31"/>
      <c r="H1699" s="32">
        <v>27</v>
      </c>
      <c r="I1699" s="33">
        <f>ROUND(PRODUCT(E1699:H1699),2)</f>
        <v>5832</v>
      </c>
      <c r="J1699" s="29"/>
      <c r="K1699" s="29"/>
      <c r="L1699" s="29"/>
      <c r="M1699" s="29"/>
      <c r="N1699" s="29"/>
    </row>
    <row r="1700" spans="2:14" ht="10.5" customHeight="1" thickTop="1" thickBot="1" x14ac:dyDescent="0.2">
      <c r="B1700" s="29"/>
      <c r="C1700" s="20"/>
      <c r="D1700" s="20" t="s">
        <v>2264</v>
      </c>
      <c r="E1700" s="29">
        <v>50</v>
      </c>
      <c r="F1700" s="30"/>
      <c r="G1700" s="31"/>
      <c r="H1700" s="32">
        <v>3.95</v>
      </c>
      <c r="I1700" s="33">
        <f>ROUND(PRODUCT(E1700:H1700),2)</f>
        <v>197.5</v>
      </c>
      <c r="J1700" s="29"/>
      <c r="K1700" s="29"/>
      <c r="L1700" s="29"/>
      <c r="M1700" s="29"/>
      <c r="N1700" s="29"/>
    </row>
    <row r="1701" spans="2:14" ht="10.5" customHeight="1" thickTop="1" thickBot="1" x14ac:dyDescent="0.2">
      <c r="B1701" s="29"/>
      <c r="C1701" s="20"/>
      <c r="D1701" s="29"/>
      <c r="E1701" s="29"/>
      <c r="F1701" s="30"/>
      <c r="G1701" s="31"/>
      <c r="H1701" s="32"/>
      <c r="I1701" s="33"/>
      <c r="J1701" s="29"/>
      <c r="K1701" s="29"/>
      <c r="L1701" s="29"/>
      <c r="M1701" s="29"/>
      <c r="N1701" s="29" t="s">
        <v>2265</v>
      </c>
    </row>
    <row r="1702" spans="2:14" ht="10.5" customHeight="1" thickTop="1" thickBot="1" x14ac:dyDescent="0.2">
      <c r="B1702" s="29"/>
      <c r="C1702" s="20"/>
      <c r="D1702" s="29" t="s">
        <v>2266</v>
      </c>
      <c r="E1702" s="29"/>
      <c r="F1702" s="30"/>
      <c r="G1702" s="31"/>
      <c r="H1702" s="32"/>
      <c r="I1702" s="33">
        <f>ROUND(SUM(I1698:I1701),2)</f>
        <v>6029.5</v>
      </c>
      <c r="J1702" s="29"/>
      <c r="K1702" s="29"/>
      <c r="L1702" s="29"/>
      <c r="M1702" s="29"/>
      <c r="N1702" s="29"/>
    </row>
    <row r="1703" spans="2:14" ht="10.5" customHeight="1" thickTop="1" thickBot="1" x14ac:dyDescent="0.2">
      <c r="B1703" s="29"/>
      <c r="C1703" s="20"/>
      <c r="D1703" s="29" t="s">
        <v>2267</v>
      </c>
      <c r="E1703" s="29"/>
      <c r="F1703" s="30"/>
      <c r="G1703" s="31"/>
      <c r="H1703" s="32"/>
      <c r="I1703" s="33"/>
      <c r="J1703" s="29"/>
      <c r="K1703" s="29"/>
      <c r="L1703" s="29"/>
      <c r="M1703" s="29"/>
      <c r="N1703" s="29"/>
    </row>
    <row r="1704" spans="2:14" ht="75.75" customHeight="1" thickTop="1" thickBot="1" x14ac:dyDescent="0.2">
      <c r="B1704" s="29" t="s">
        <v>2268</v>
      </c>
      <c r="C1704" s="20" t="s">
        <v>2269</v>
      </c>
      <c r="D1704" s="46" t="s">
        <v>2270</v>
      </c>
      <c r="E1704" s="29"/>
      <c r="F1704" s="30"/>
      <c r="G1704" s="31"/>
      <c r="H1704" s="32"/>
      <c r="I1704" s="33"/>
      <c r="J1704" s="29"/>
      <c r="K1704" s="29"/>
      <c r="L1704" s="29"/>
      <c r="M1704" s="29"/>
      <c r="N1704" s="29"/>
    </row>
    <row r="1705" spans="2:14" ht="10.5" customHeight="1" thickTop="1" thickBot="1" x14ac:dyDescent="0.2">
      <c r="B1705" s="29"/>
      <c r="C1705" s="20"/>
      <c r="D1705" s="20" t="s">
        <v>2271</v>
      </c>
      <c r="E1705" s="29"/>
      <c r="F1705" s="30"/>
      <c r="G1705" s="31"/>
      <c r="H1705" s="32"/>
      <c r="I1705" s="33"/>
      <c r="J1705" s="29"/>
      <c r="K1705" s="29"/>
      <c r="L1705" s="29"/>
      <c r="M1705" s="29"/>
      <c r="N1705" s="29"/>
    </row>
    <row r="1706" spans="2:14" ht="10.5" customHeight="1" thickTop="1" thickBot="1" x14ac:dyDescent="0.2">
      <c r="B1706" s="29"/>
      <c r="C1706" s="20"/>
      <c r="D1706" s="20" t="s">
        <v>2272</v>
      </c>
      <c r="E1706" s="29"/>
      <c r="F1706" s="30"/>
      <c r="G1706" s="31">
        <v>146</v>
      </c>
      <c r="H1706" s="32">
        <v>0.35</v>
      </c>
      <c r="I1706" s="33">
        <f>ROUND(PRODUCT(E1706:H1706),2)</f>
        <v>51.1</v>
      </c>
      <c r="J1706" s="29"/>
      <c r="K1706" s="29"/>
      <c r="L1706" s="29"/>
      <c r="M1706" s="29"/>
      <c r="N1706" s="29"/>
    </row>
    <row r="1707" spans="2:14" ht="10.5" customHeight="1" thickTop="1" thickBot="1" x14ac:dyDescent="0.2">
      <c r="B1707" s="29"/>
      <c r="C1707" s="20"/>
      <c r="D1707" s="20" t="s">
        <v>2273</v>
      </c>
      <c r="E1707" s="29"/>
      <c r="F1707" s="30"/>
      <c r="G1707" s="31">
        <v>177</v>
      </c>
      <c r="H1707" s="32">
        <v>0.15</v>
      </c>
      <c r="I1707" s="33">
        <f>ROUND(PRODUCT(E1707:H1707),2)</f>
        <v>26.55</v>
      </c>
      <c r="J1707" s="29"/>
      <c r="K1707" s="29"/>
      <c r="L1707" s="29"/>
      <c r="M1707" s="29"/>
      <c r="N1707" s="29"/>
    </row>
    <row r="1708" spans="2:14" ht="10.5" customHeight="1" thickTop="1" thickBot="1" x14ac:dyDescent="0.2">
      <c r="B1708" s="29"/>
      <c r="C1708" s="20"/>
      <c r="D1708" s="20" t="s">
        <v>2274</v>
      </c>
      <c r="E1708" s="29">
        <v>2</v>
      </c>
      <c r="F1708" s="30">
        <v>81</v>
      </c>
      <c r="G1708" s="31">
        <v>0.15</v>
      </c>
      <c r="H1708" s="32">
        <v>1.3</v>
      </c>
      <c r="I1708" s="33">
        <f>ROUND(PRODUCT(E1708:H1708),2)</f>
        <v>31.59</v>
      </c>
      <c r="J1708" s="29"/>
      <c r="K1708" s="29"/>
      <c r="L1708" s="29"/>
      <c r="M1708" s="29"/>
      <c r="N1708" s="29"/>
    </row>
    <row r="1709" spans="2:14" ht="10.5" customHeight="1" thickTop="1" thickBot="1" x14ac:dyDescent="0.2">
      <c r="B1709" s="29"/>
      <c r="C1709" s="20"/>
      <c r="D1709" s="29"/>
      <c r="E1709" s="29"/>
      <c r="F1709" s="30"/>
      <c r="G1709" s="31"/>
      <c r="H1709" s="32"/>
      <c r="I1709" s="33"/>
      <c r="J1709" s="29"/>
      <c r="K1709" s="29"/>
      <c r="L1709" s="29"/>
      <c r="M1709" s="29"/>
      <c r="N1709" s="29" t="s">
        <v>2275</v>
      </c>
    </row>
    <row r="1710" spans="2:14" ht="10.5" customHeight="1" thickTop="1" thickBot="1" x14ac:dyDescent="0.2">
      <c r="B1710" s="29"/>
      <c r="C1710" s="20"/>
      <c r="D1710" s="29" t="s">
        <v>2276</v>
      </c>
      <c r="E1710" s="29"/>
      <c r="F1710" s="30"/>
      <c r="G1710" s="31"/>
      <c r="H1710" s="32"/>
      <c r="I1710" s="33">
        <f>ROUND(SUM(I1705:I1709),2)</f>
        <v>109.24</v>
      </c>
      <c r="J1710" s="29"/>
      <c r="K1710" s="29"/>
      <c r="L1710" s="29"/>
      <c r="M1710" s="29"/>
      <c r="N1710" s="29"/>
    </row>
    <row r="1711" spans="2:14" ht="10.5" customHeight="1" thickTop="1" thickBot="1" x14ac:dyDescent="0.2">
      <c r="B1711" s="29"/>
      <c r="C1711" s="20"/>
      <c r="D1711" s="29" t="s">
        <v>2277</v>
      </c>
      <c r="E1711" s="29"/>
      <c r="F1711" s="30"/>
      <c r="G1711" s="31"/>
      <c r="H1711" s="32"/>
      <c r="I1711" s="33"/>
      <c r="J1711" s="29"/>
      <c r="K1711" s="29"/>
      <c r="L1711" s="29"/>
      <c r="M1711" s="29"/>
      <c r="N1711" s="29"/>
    </row>
    <row r="1712" spans="2:14" ht="56.5" customHeight="1" thickTop="1" thickBot="1" x14ac:dyDescent="0.2">
      <c r="B1712" s="29" t="s">
        <v>2278</v>
      </c>
      <c r="C1712" s="20" t="s">
        <v>2279</v>
      </c>
      <c r="D1712" s="46" t="s">
        <v>2280</v>
      </c>
      <c r="E1712" s="29"/>
      <c r="F1712" s="30"/>
      <c r="G1712" s="31"/>
      <c r="H1712" s="32"/>
      <c r="I1712" s="33"/>
      <c r="J1712" s="29"/>
      <c r="K1712" s="29"/>
      <c r="L1712" s="29"/>
      <c r="M1712" s="29"/>
      <c r="N1712" s="29"/>
    </row>
    <row r="1713" spans="2:14" ht="10.5" customHeight="1" thickTop="1" thickBot="1" x14ac:dyDescent="0.2">
      <c r="B1713" s="29"/>
      <c r="C1713" s="20"/>
      <c r="D1713" s="20" t="s">
        <v>2281</v>
      </c>
      <c r="E1713" s="29"/>
      <c r="F1713" s="30"/>
      <c r="G1713" s="31"/>
      <c r="H1713" s="32"/>
      <c r="I1713" s="33"/>
      <c r="J1713" s="29"/>
      <c r="K1713" s="29"/>
      <c r="L1713" s="29"/>
      <c r="M1713" s="29"/>
      <c r="N1713" s="29"/>
    </row>
    <row r="1714" spans="2:14" ht="10.5" customHeight="1" thickTop="1" thickBot="1" x14ac:dyDescent="0.2">
      <c r="B1714" s="29"/>
      <c r="C1714" s="20"/>
      <c r="D1714" s="20" t="s">
        <v>2282</v>
      </c>
      <c r="E1714" s="29">
        <v>109.24</v>
      </c>
      <c r="F1714" s="30"/>
      <c r="G1714" s="31"/>
      <c r="H1714" s="32">
        <v>65</v>
      </c>
      <c r="I1714" s="33">
        <f>ROUND(PRODUCT(E1714:H1714),2)</f>
        <v>7100.6</v>
      </c>
      <c r="J1714" s="29"/>
      <c r="K1714" s="29"/>
      <c r="L1714" s="29"/>
      <c r="M1714" s="29"/>
      <c r="N1714" s="29"/>
    </row>
    <row r="1715" spans="2:14" ht="10.5" customHeight="1" thickTop="1" thickBot="1" x14ac:dyDescent="0.2">
      <c r="B1715" s="29"/>
      <c r="C1715" s="20"/>
      <c r="D1715" s="29"/>
      <c r="E1715" s="29"/>
      <c r="F1715" s="30"/>
      <c r="G1715" s="31"/>
      <c r="H1715" s="32"/>
      <c r="I1715" s="33"/>
      <c r="J1715" s="29"/>
      <c r="K1715" s="29"/>
      <c r="L1715" s="29"/>
      <c r="M1715" s="29"/>
      <c r="N1715" s="29" t="s">
        <v>2283</v>
      </c>
    </row>
    <row r="1716" spans="2:14" ht="10.5" customHeight="1" thickTop="1" thickBot="1" x14ac:dyDescent="0.2">
      <c r="B1716" s="29"/>
      <c r="C1716" s="20"/>
      <c r="D1716" s="29" t="s">
        <v>2284</v>
      </c>
      <c r="E1716" s="29"/>
      <c r="F1716" s="30"/>
      <c r="G1716" s="31"/>
      <c r="H1716" s="32"/>
      <c r="I1716" s="33">
        <f>ROUND(SUM(I1713:I1715),2)</f>
        <v>7100.6</v>
      </c>
      <c r="J1716" s="29"/>
      <c r="K1716" s="29"/>
      <c r="L1716" s="29"/>
      <c r="M1716" s="29"/>
      <c r="N1716" s="29"/>
    </row>
    <row r="1717" spans="2:14" ht="10.5" customHeight="1" thickTop="1" thickBot="1" x14ac:dyDescent="0.2">
      <c r="B1717" s="29"/>
      <c r="C1717" s="20"/>
      <c r="D1717" s="29" t="s">
        <v>2285</v>
      </c>
      <c r="E1717" s="29"/>
      <c r="F1717" s="30"/>
      <c r="G1717" s="31"/>
      <c r="H1717" s="32"/>
      <c r="I1717" s="33"/>
      <c r="J1717" s="29"/>
      <c r="K1717" s="29"/>
      <c r="L1717" s="29"/>
      <c r="M1717" s="29"/>
      <c r="N1717" s="29"/>
    </row>
    <row r="1718" spans="2:14" ht="67.75" customHeight="1" thickTop="1" thickBot="1" x14ac:dyDescent="0.2">
      <c r="B1718" s="29" t="s">
        <v>2286</v>
      </c>
      <c r="C1718" s="20" t="s">
        <v>2287</v>
      </c>
      <c r="D1718" s="46" t="s">
        <v>2288</v>
      </c>
      <c r="E1718" s="29"/>
      <c r="F1718" s="30"/>
      <c r="G1718" s="31"/>
      <c r="H1718" s="32"/>
      <c r="I1718" s="33"/>
      <c r="J1718" s="29"/>
      <c r="K1718" s="29"/>
      <c r="L1718" s="29"/>
      <c r="M1718" s="29"/>
      <c r="N1718" s="29"/>
    </row>
    <row r="1719" spans="2:14" ht="10.5" customHeight="1" thickTop="1" thickBot="1" x14ac:dyDescent="0.2">
      <c r="B1719" s="29"/>
      <c r="C1719" s="20"/>
      <c r="D1719" s="20" t="s">
        <v>2289</v>
      </c>
      <c r="E1719" s="29"/>
      <c r="F1719" s="30"/>
      <c r="G1719" s="31"/>
      <c r="H1719" s="32"/>
      <c r="I1719" s="33"/>
      <c r="J1719" s="29"/>
      <c r="K1719" s="29"/>
      <c r="L1719" s="29"/>
      <c r="M1719" s="29"/>
      <c r="N1719" s="29"/>
    </row>
    <row r="1720" spans="2:14" ht="10.5" customHeight="1" thickTop="1" thickBot="1" x14ac:dyDescent="0.2">
      <c r="B1720" s="29"/>
      <c r="C1720" s="20"/>
      <c r="D1720" s="20" t="s">
        <v>2290</v>
      </c>
      <c r="E1720" s="29"/>
      <c r="F1720" s="30"/>
      <c r="G1720" s="31">
        <v>146</v>
      </c>
      <c r="H1720" s="32"/>
      <c r="I1720" s="33">
        <f>ROUND(PRODUCT(E1720:H1720),2)</f>
        <v>146</v>
      </c>
      <c r="J1720" s="29"/>
      <c r="K1720" s="29"/>
      <c r="L1720" s="29"/>
      <c r="M1720" s="29"/>
      <c r="N1720" s="29"/>
    </row>
    <row r="1721" spans="2:14" ht="10.5" customHeight="1" thickTop="1" thickBot="1" x14ac:dyDescent="0.2">
      <c r="B1721" s="29"/>
      <c r="C1721" s="20"/>
      <c r="D1721" s="20" t="s">
        <v>2291</v>
      </c>
      <c r="E1721" s="29">
        <v>4</v>
      </c>
      <c r="F1721" s="30">
        <v>81</v>
      </c>
      <c r="G1721" s="31"/>
      <c r="H1721" s="32">
        <v>1.8</v>
      </c>
      <c r="I1721" s="33">
        <f>ROUND(PRODUCT(E1721:H1721),2)</f>
        <v>583.20000000000005</v>
      </c>
      <c r="J1721" s="29"/>
      <c r="K1721" s="29"/>
      <c r="L1721" s="29"/>
      <c r="M1721" s="29"/>
      <c r="N1721" s="29"/>
    </row>
    <row r="1722" spans="2:14" ht="10.5" customHeight="1" thickTop="1" thickBot="1" x14ac:dyDescent="0.2">
      <c r="B1722" s="29"/>
      <c r="C1722" s="20"/>
      <c r="D1722" s="29"/>
      <c r="E1722" s="29"/>
      <c r="F1722" s="30"/>
      <c r="G1722" s="31"/>
      <c r="H1722" s="32"/>
      <c r="I1722" s="33"/>
      <c r="J1722" s="29"/>
      <c r="K1722" s="29"/>
      <c r="L1722" s="29"/>
      <c r="M1722" s="29"/>
      <c r="N1722" s="29" t="s">
        <v>2292</v>
      </c>
    </row>
    <row r="1723" spans="2:14" ht="10.5" customHeight="1" thickTop="1" thickBot="1" x14ac:dyDescent="0.2">
      <c r="B1723" s="29"/>
      <c r="C1723" s="20"/>
      <c r="D1723" s="29" t="s">
        <v>2293</v>
      </c>
      <c r="E1723" s="29"/>
      <c r="F1723" s="30"/>
      <c r="G1723" s="31"/>
      <c r="H1723" s="32"/>
      <c r="I1723" s="33">
        <f>ROUND(SUM(I1719:I1722),2)</f>
        <v>729.2</v>
      </c>
      <c r="J1723" s="29"/>
      <c r="K1723" s="29"/>
      <c r="L1723" s="29"/>
      <c r="M1723" s="29"/>
      <c r="N1723" s="29"/>
    </row>
    <row r="1724" spans="2:14" ht="10.5" customHeight="1" thickTop="1" thickBot="1" x14ac:dyDescent="0.2">
      <c r="B1724" s="29"/>
      <c r="C1724" s="20"/>
      <c r="D1724" s="29" t="s">
        <v>2294</v>
      </c>
      <c r="E1724" s="29"/>
      <c r="F1724" s="30"/>
      <c r="G1724" s="31"/>
      <c r="H1724" s="32"/>
      <c r="I1724" s="33"/>
      <c r="J1724" s="29"/>
      <c r="K1724" s="29"/>
      <c r="L1724" s="29"/>
      <c r="M1724" s="29"/>
      <c r="N1724" s="29"/>
    </row>
    <row r="1725" spans="2:14" ht="75.75" customHeight="1" thickTop="1" thickBot="1" x14ac:dyDescent="0.2">
      <c r="B1725" s="29" t="s">
        <v>2295</v>
      </c>
      <c r="C1725" s="20" t="s">
        <v>2296</v>
      </c>
      <c r="D1725" s="46" t="s">
        <v>2297</v>
      </c>
      <c r="E1725" s="29"/>
      <c r="F1725" s="30"/>
      <c r="G1725" s="31"/>
      <c r="H1725" s="32"/>
      <c r="I1725" s="33"/>
      <c r="J1725" s="29"/>
      <c r="K1725" s="29"/>
      <c r="L1725" s="29"/>
      <c r="M1725" s="29"/>
      <c r="N1725" s="29"/>
    </row>
    <row r="1726" spans="2:14" ht="10.5" customHeight="1" thickTop="1" thickBot="1" x14ac:dyDescent="0.2">
      <c r="B1726" s="29"/>
      <c r="C1726" s="20"/>
      <c r="D1726" s="20" t="s">
        <v>2298</v>
      </c>
      <c r="E1726" s="29"/>
      <c r="F1726" s="30"/>
      <c r="G1726" s="31"/>
      <c r="H1726" s="32"/>
      <c r="I1726" s="33"/>
      <c r="J1726" s="29"/>
      <c r="K1726" s="29"/>
      <c r="L1726" s="29"/>
      <c r="M1726" s="29"/>
      <c r="N1726" s="29"/>
    </row>
    <row r="1727" spans="2:14" ht="10.5" customHeight="1" thickTop="1" thickBot="1" x14ac:dyDescent="0.2">
      <c r="B1727" s="29"/>
      <c r="C1727" s="20"/>
      <c r="D1727" s="20" t="s">
        <v>2299</v>
      </c>
      <c r="E1727" s="29"/>
      <c r="F1727" s="30">
        <v>1</v>
      </c>
      <c r="G1727" s="31">
        <v>68.3</v>
      </c>
      <c r="H1727" s="32">
        <v>0.3</v>
      </c>
      <c r="I1727" s="33">
        <f>ROUND(PRODUCT(E1727:H1727),2)</f>
        <v>20.49</v>
      </c>
      <c r="J1727" s="29"/>
      <c r="K1727" s="29"/>
      <c r="L1727" s="29"/>
      <c r="M1727" s="29"/>
      <c r="N1727" s="29"/>
    </row>
    <row r="1728" spans="2:14" ht="10.5" customHeight="1" thickTop="1" thickBot="1" x14ac:dyDescent="0.2">
      <c r="B1728" s="29"/>
      <c r="C1728" s="20"/>
      <c r="D1728" s="20" t="s">
        <v>2300</v>
      </c>
      <c r="E1728" s="29"/>
      <c r="F1728" s="30">
        <v>1</v>
      </c>
      <c r="G1728" s="31">
        <v>68.3</v>
      </c>
      <c r="H1728" s="32">
        <v>1.1000000000000001</v>
      </c>
      <c r="I1728" s="33">
        <f>ROUND(PRODUCT(E1728:H1728),2)</f>
        <v>75.13</v>
      </c>
      <c r="J1728" s="29"/>
      <c r="K1728" s="29"/>
      <c r="L1728" s="29"/>
      <c r="M1728" s="29"/>
      <c r="N1728" s="29"/>
    </row>
    <row r="1729" spans="2:14" ht="10.5" customHeight="1" thickTop="1" thickBot="1" x14ac:dyDescent="0.2">
      <c r="B1729" s="29"/>
      <c r="C1729" s="20"/>
      <c r="D1729" s="20" t="s">
        <v>2301</v>
      </c>
      <c r="E1729" s="29"/>
      <c r="F1729" s="30">
        <v>30</v>
      </c>
      <c r="G1729" s="31">
        <v>0.3</v>
      </c>
      <c r="H1729" s="32">
        <v>3.1</v>
      </c>
      <c r="I1729" s="33">
        <f>ROUND(PRODUCT(E1729:H1729),2)</f>
        <v>27.9</v>
      </c>
      <c r="J1729" s="29"/>
      <c r="K1729" s="29"/>
      <c r="L1729" s="29"/>
      <c r="M1729" s="29"/>
      <c r="N1729" s="29"/>
    </row>
    <row r="1730" spans="2:14" ht="10.5" customHeight="1" thickTop="1" thickBot="1" x14ac:dyDescent="0.2">
      <c r="B1730" s="29"/>
      <c r="C1730" s="20"/>
      <c r="D1730" s="20" t="s">
        <v>2302</v>
      </c>
      <c r="E1730" s="29"/>
      <c r="F1730" s="30">
        <v>26.4</v>
      </c>
      <c r="G1730" s="31">
        <v>0.3</v>
      </c>
      <c r="H1730" s="32">
        <v>2.85</v>
      </c>
      <c r="I1730" s="33">
        <f>ROUND(PRODUCT(E1730:H1730),2)</f>
        <v>22.57</v>
      </c>
      <c r="J1730" s="29"/>
      <c r="K1730" s="29"/>
      <c r="L1730" s="29"/>
      <c r="M1730" s="29"/>
      <c r="N1730" s="29"/>
    </row>
    <row r="1731" spans="2:14" ht="10.5" customHeight="1" thickTop="1" thickBot="1" x14ac:dyDescent="0.2">
      <c r="B1731" s="29"/>
      <c r="C1731" s="20"/>
      <c r="D1731" s="29"/>
      <c r="E1731" s="29"/>
      <c r="F1731" s="30"/>
      <c r="G1731" s="31"/>
      <c r="H1731" s="32"/>
      <c r="I1731" s="33"/>
      <c r="J1731" s="29"/>
      <c r="K1731" s="29"/>
      <c r="L1731" s="29"/>
      <c r="M1731" s="29"/>
      <c r="N1731" s="29" t="s">
        <v>2303</v>
      </c>
    </row>
    <row r="1732" spans="2:14" ht="10.5" customHeight="1" thickTop="1" thickBot="1" x14ac:dyDescent="0.2">
      <c r="B1732" s="29"/>
      <c r="C1732" s="20"/>
      <c r="D1732" s="29" t="s">
        <v>2304</v>
      </c>
      <c r="E1732" s="29"/>
      <c r="F1732" s="30"/>
      <c r="G1732" s="31"/>
      <c r="H1732" s="32"/>
      <c r="I1732" s="33">
        <f>ROUND(SUM(I1726:I1731),2)</f>
        <v>146.09</v>
      </c>
      <c r="J1732" s="29"/>
      <c r="K1732" s="29"/>
      <c r="L1732" s="29"/>
      <c r="M1732" s="29"/>
      <c r="N1732" s="29"/>
    </row>
    <row r="1733" spans="2:14" ht="10.5" customHeight="1" thickTop="1" thickBot="1" x14ac:dyDescent="0.2">
      <c r="B1733" s="29"/>
      <c r="C1733" s="20"/>
      <c r="D1733" s="29" t="s">
        <v>2305</v>
      </c>
      <c r="E1733" s="29"/>
      <c r="F1733" s="30"/>
      <c r="G1733" s="31"/>
      <c r="H1733" s="32"/>
      <c r="I1733" s="33"/>
      <c r="J1733" s="29"/>
      <c r="K1733" s="29"/>
      <c r="L1733" s="29"/>
      <c r="M1733" s="29"/>
      <c r="N1733" s="29"/>
    </row>
    <row r="1734" spans="2:14" ht="56.5" customHeight="1" thickTop="1" thickBot="1" x14ac:dyDescent="0.2">
      <c r="B1734" s="29" t="s">
        <v>2306</v>
      </c>
      <c r="C1734" s="20" t="s">
        <v>2307</v>
      </c>
      <c r="D1734" s="46" t="s">
        <v>2308</v>
      </c>
      <c r="E1734" s="29"/>
      <c r="F1734" s="30"/>
      <c r="G1734" s="31"/>
      <c r="H1734" s="32"/>
      <c r="I1734" s="33"/>
      <c r="J1734" s="29"/>
      <c r="K1734" s="29"/>
      <c r="L1734" s="29"/>
      <c r="M1734" s="29"/>
      <c r="N1734" s="29"/>
    </row>
    <row r="1735" spans="2:14" ht="10.5" customHeight="1" thickTop="1" thickBot="1" x14ac:dyDescent="0.2">
      <c r="B1735" s="29"/>
      <c r="C1735" s="20"/>
      <c r="D1735" s="20" t="s">
        <v>2309</v>
      </c>
      <c r="E1735" s="29"/>
      <c r="F1735" s="30"/>
      <c r="G1735" s="31"/>
      <c r="H1735" s="32"/>
      <c r="I1735" s="33"/>
      <c r="J1735" s="29"/>
      <c r="K1735" s="29"/>
      <c r="L1735" s="29"/>
      <c r="M1735" s="29"/>
      <c r="N1735" s="29"/>
    </row>
    <row r="1736" spans="2:14" ht="10.5" customHeight="1" thickTop="1" thickBot="1" x14ac:dyDescent="0.2">
      <c r="B1736" s="29"/>
      <c r="C1736" s="20"/>
      <c r="D1736" s="20" t="s">
        <v>2310</v>
      </c>
      <c r="E1736" s="29">
        <v>20.49</v>
      </c>
      <c r="F1736" s="30"/>
      <c r="G1736" s="31"/>
      <c r="H1736" s="32">
        <v>115</v>
      </c>
      <c r="I1736" s="33">
        <f>ROUND(PRODUCT(E1736:H1736),2)</f>
        <v>2356.35</v>
      </c>
      <c r="J1736" s="29"/>
      <c r="K1736" s="29"/>
      <c r="L1736" s="29"/>
      <c r="M1736" s="29"/>
      <c r="N1736" s="29"/>
    </row>
    <row r="1737" spans="2:14" ht="10.5" customHeight="1" thickTop="1" thickBot="1" x14ac:dyDescent="0.2">
      <c r="B1737" s="29"/>
      <c r="C1737" s="20"/>
      <c r="D1737" s="20" t="s">
        <v>2311</v>
      </c>
      <c r="E1737" s="29">
        <v>75.13</v>
      </c>
      <c r="F1737" s="30"/>
      <c r="G1737" s="31"/>
      <c r="H1737" s="32">
        <v>30</v>
      </c>
      <c r="I1737" s="33">
        <f>ROUND(PRODUCT(E1737:H1737),2)</f>
        <v>2253.9</v>
      </c>
      <c r="J1737" s="29"/>
      <c r="K1737" s="29"/>
      <c r="L1737" s="29"/>
      <c r="M1737" s="29"/>
      <c r="N1737" s="29"/>
    </row>
    <row r="1738" spans="2:14" ht="10.5" customHeight="1" thickTop="1" thickBot="1" x14ac:dyDescent="0.2">
      <c r="B1738" s="29"/>
      <c r="C1738" s="20"/>
      <c r="D1738" s="20" t="s">
        <v>2312</v>
      </c>
      <c r="E1738" s="29">
        <v>27.9</v>
      </c>
      <c r="F1738" s="30"/>
      <c r="G1738" s="31"/>
      <c r="H1738" s="32">
        <v>65</v>
      </c>
      <c r="I1738" s="33">
        <f>ROUND(PRODUCT(E1738:H1738),2)</f>
        <v>1813.5</v>
      </c>
      <c r="J1738" s="29"/>
      <c r="K1738" s="29"/>
      <c r="L1738" s="29"/>
      <c r="M1738" s="29"/>
      <c r="N1738" s="29"/>
    </row>
    <row r="1739" spans="2:14" ht="10.5" customHeight="1" thickTop="1" thickBot="1" x14ac:dyDescent="0.2">
      <c r="B1739" s="29"/>
      <c r="C1739" s="20"/>
      <c r="D1739" s="20" t="s">
        <v>2313</v>
      </c>
      <c r="E1739" s="29">
        <v>22.57</v>
      </c>
      <c r="F1739" s="30"/>
      <c r="G1739" s="31"/>
      <c r="H1739" s="32">
        <v>65</v>
      </c>
      <c r="I1739" s="33">
        <f>ROUND(PRODUCT(E1739:H1739),2)</f>
        <v>1467.05</v>
      </c>
      <c r="J1739" s="29"/>
      <c r="K1739" s="29"/>
      <c r="L1739" s="29"/>
      <c r="M1739" s="29"/>
      <c r="N1739" s="29"/>
    </row>
    <row r="1740" spans="2:14" ht="10.5" customHeight="1" thickTop="1" thickBot="1" x14ac:dyDescent="0.2">
      <c r="B1740" s="29"/>
      <c r="C1740" s="20"/>
      <c r="D1740" s="29"/>
      <c r="E1740" s="29"/>
      <c r="F1740" s="30"/>
      <c r="G1740" s="31"/>
      <c r="H1740" s="32"/>
      <c r="I1740" s="33"/>
      <c r="J1740" s="29"/>
      <c r="K1740" s="29"/>
      <c r="L1740" s="29"/>
      <c r="M1740" s="29"/>
      <c r="N1740" s="29" t="s">
        <v>2314</v>
      </c>
    </row>
    <row r="1741" spans="2:14" ht="10.5" customHeight="1" thickTop="1" thickBot="1" x14ac:dyDescent="0.2">
      <c r="B1741" s="29"/>
      <c r="C1741" s="20"/>
      <c r="D1741" s="29" t="s">
        <v>2315</v>
      </c>
      <c r="E1741" s="29"/>
      <c r="F1741" s="30"/>
      <c r="G1741" s="31"/>
      <c r="H1741" s="32"/>
      <c r="I1741" s="33">
        <f>ROUND(SUM(I1735:I1740),2)</f>
        <v>7890.8</v>
      </c>
      <c r="J1741" s="29"/>
      <c r="K1741" s="29"/>
      <c r="L1741" s="29"/>
      <c r="M1741" s="29"/>
      <c r="N1741" s="29"/>
    </row>
    <row r="1742" spans="2:14" ht="10.5" customHeight="1" thickTop="1" thickBot="1" x14ac:dyDescent="0.2">
      <c r="B1742" s="29"/>
      <c r="C1742" s="20"/>
      <c r="D1742" s="29" t="s">
        <v>2316</v>
      </c>
      <c r="E1742" s="29"/>
      <c r="F1742" s="30"/>
      <c r="G1742" s="31"/>
      <c r="H1742" s="32"/>
      <c r="I1742" s="33"/>
      <c r="J1742" s="29"/>
      <c r="K1742" s="29"/>
      <c r="L1742" s="29"/>
      <c r="M1742" s="29"/>
      <c r="N1742" s="29"/>
    </row>
    <row r="1743" spans="2:14" ht="67.75" customHeight="1" thickTop="1" thickBot="1" x14ac:dyDescent="0.2">
      <c r="B1743" s="29" t="s">
        <v>2317</v>
      </c>
      <c r="C1743" s="20" t="s">
        <v>2318</v>
      </c>
      <c r="D1743" s="46" t="s">
        <v>2319</v>
      </c>
      <c r="E1743" s="29"/>
      <c r="F1743" s="30"/>
      <c r="G1743" s="31"/>
      <c r="H1743" s="32"/>
      <c r="I1743" s="33"/>
      <c r="J1743" s="29"/>
      <c r="K1743" s="29"/>
      <c r="L1743" s="29"/>
      <c r="M1743" s="29"/>
      <c r="N1743" s="29"/>
    </row>
    <row r="1744" spans="2:14" ht="10.5" customHeight="1" thickTop="1" thickBot="1" x14ac:dyDescent="0.2">
      <c r="B1744" s="29"/>
      <c r="C1744" s="20"/>
      <c r="D1744" s="20" t="s">
        <v>2320</v>
      </c>
      <c r="E1744" s="29"/>
      <c r="F1744" s="30"/>
      <c r="G1744" s="31"/>
      <c r="H1744" s="32"/>
      <c r="I1744" s="33"/>
      <c r="J1744" s="29"/>
      <c r="K1744" s="29"/>
      <c r="L1744" s="29"/>
      <c r="M1744" s="29"/>
      <c r="N1744" s="29"/>
    </row>
    <row r="1745" spans="2:14" ht="10.5" customHeight="1" thickTop="1" thickBot="1" x14ac:dyDescent="0.2">
      <c r="B1745" s="29"/>
      <c r="C1745" s="20"/>
      <c r="D1745" s="20" t="s">
        <v>2321</v>
      </c>
      <c r="E1745" s="29"/>
      <c r="F1745" s="30">
        <v>1</v>
      </c>
      <c r="G1745" s="31">
        <v>68.3</v>
      </c>
      <c r="H1745" s="32"/>
      <c r="I1745" s="33">
        <f>ROUND(PRODUCT(E1745:H1745),2)</f>
        <v>68.3</v>
      </c>
      <c r="J1745" s="29"/>
      <c r="K1745" s="29"/>
      <c r="L1745" s="29"/>
      <c r="M1745" s="29"/>
      <c r="N1745" s="29"/>
    </row>
    <row r="1746" spans="2:14" ht="10.5" customHeight="1" thickTop="1" thickBot="1" x14ac:dyDescent="0.2">
      <c r="B1746" s="29"/>
      <c r="C1746" s="20"/>
      <c r="D1746" s="20" t="s">
        <v>2322</v>
      </c>
      <c r="E1746" s="29">
        <v>2</v>
      </c>
      <c r="F1746" s="30">
        <v>30</v>
      </c>
      <c r="G1746" s="31"/>
      <c r="H1746" s="32">
        <v>4.2</v>
      </c>
      <c r="I1746" s="33">
        <f>ROUND(PRODUCT(E1746:H1746),2)</f>
        <v>252</v>
      </c>
      <c r="J1746" s="29"/>
      <c r="K1746" s="29"/>
      <c r="L1746" s="29"/>
      <c r="M1746" s="29"/>
      <c r="N1746" s="29"/>
    </row>
    <row r="1747" spans="2:14" ht="10.5" customHeight="1" thickTop="1" thickBot="1" x14ac:dyDescent="0.2">
      <c r="B1747" s="29"/>
      <c r="C1747" s="20"/>
      <c r="D1747" s="20" t="s">
        <v>2323</v>
      </c>
      <c r="E1747" s="29">
        <v>2</v>
      </c>
      <c r="F1747" s="30">
        <v>26.4</v>
      </c>
      <c r="G1747" s="31"/>
      <c r="H1747" s="32">
        <v>3.95</v>
      </c>
      <c r="I1747" s="33">
        <f>ROUND(PRODUCT(E1747:H1747),2)</f>
        <v>208.56</v>
      </c>
      <c r="J1747" s="29"/>
      <c r="K1747" s="29"/>
      <c r="L1747" s="29"/>
      <c r="M1747" s="29"/>
      <c r="N1747" s="29"/>
    </row>
    <row r="1748" spans="2:14" ht="10.5" customHeight="1" thickTop="1" thickBot="1" x14ac:dyDescent="0.2">
      <c r="B1748" s="29"/>
      <c r="C1748" s="20"/>
      <c r="D1748" s="29"/>
      <c r="E1748" s="29"/>
      <c r="F1748" s="30"/>
      <c r="G1748" s="31"/>
      <c r="H1748" s="32"/>
      <c r="I1748" s="33"/>
      <c r="J1748" s="29"/>
      <c r="K1748" s="29"/>
      <c r="L1748" s="29"/>
      <c r="M1748" s="29"/>
      <c r="N1748" s="29" t="s">
        <v>2324</v>
      </c>
    </row>
    <row r="1749" spans="2:14" ht="10.5" customHeight="1" thickTop="1" thickBot="1" x14ac:dyDescent="0.2">
      <c r="B1749" s="29"/>
      <c r="C1749" s="20"/>
      <c r="D1749" s="29" t="s">
        <v>2325</v>
      </c>
      <c r="E1749" s="29"/>
      <c r="F1749" s="30"/>
      <c r="G1749" s="31"/>
      <c r="H1749" s="32"/>
      <c r="I1749" s="33">
        <f>ROUND(SUM(I1744:I1748),2)</f>
        <v>528.86</v>
      </c>
      <c r="J1749" s="29"/>
      <c r="K1749" s="29"/>
      <c r="L1749" s="29"/>
      <c r="M1749" s="29"/>
      <c r="N1749" s="29"/>
    </row>
    <row r="1750" spans="2:14" ht="10.5" customHeight="1" thickTop="1" thickBot="1" x14ac:dyDescent="0.2">
      <c r="B1750" s="29"/>
      <c r="C1750" s="20"/>
      <c r="D1750" s="29" t="s">
        <v>2326</v>
      </c>
      <c r="E1750" s="29"/>
      <c r="F1750" s="30"/>
      <c r="G1750" s="31"/>
      <c r="H1750" s="32"/>
      <c r="I1750" s="33"/>
      <c r="J1750" s="29"/>
      <c r="K1750" s="29"/>
      <c r="L1750" s="29"/>
      <c r="M1750" s="29"/>
      <c r="N1750" s="29"/>
    </row>
    <row r="1751" spans="2:14" ht="124.25" customHeight="1" thickTop="1" thickBot="1" x14ac:dyDescent="0.2">
      <c r="B1751" s="29" t="s">
        <v>2327</v>
      </c>
      <c r="C1751" s="20" t="s">
        <v>2328</v>
      </c>
      <c r="D1751" s="46" t="s">
        <v>2329</v>
      </c>
      <c r="E1751" s="29"/>
      <c r="F1751" s="30"/>
      <c r="G1751" s="31"/>
      <c r="H1751" s="32"/>
      <c r="I1751" s="33"/>
      <c r="J1751" s="29"/>
      <c r="K1751" s="29"/>
      <c r="L1751" s="29"/>
      <c r="M1751" s="29"/>
      <c r="N1751" s="29"/>
    </row>
    <row r="1752" spans="2:14" ht="10.5" customHeight="1" thickTop="1" thickBot="1" x14ac:dyDescent="0.2">
      <c r="B1752" s="29"/>
      <c r="C1752" s="20"/>
      <c r="D1752" s="20" t="s">
        <v>2330</v>
      </c>
      <c r="E1752" s="29"/>
      <c r="F1752" s="30"/>
      <c r="G1752" s="31"/>
      <c r="H1752" s="32"/>
      <c r="I1752" s="33"/>
      <c r="J1752" s="29"/>
      <c r="K1752" s="29"/>
      <c r="L1752" s="29"/>
      <c r="M1752" s="29"/>
      <c r="N1752" s="29"/>
    </row>
    <row r="1753" spans="2:14" ht="10.5" customHeight="1" thickTop="1" thickBot="1" x14ac:dyDescent="0.2">
      <c r="B1753" s="29"/>
      <c r="C1753" s="20"/>
      <c r="D1753" s="20" t="s">
        <v>2331</v>
      </c>
      <c r="E1753" s="29"/>
      <c r="F1753" s="30">
        <v>1</v>
      </c>
      <c r="G1753" s="31">
        <v>83.8</v>
      </c>
      <c r="H1753" s="32">
        <v>4.8</v>
      </c>
      <c r="I1753" s="33">
        <f>ROUND(PRODUCT(E1753:H1753),2)</f>
        <v>402.24</v>
      </c>
      <c r="J1753" s="29"/>
      <c r="K1753" s="29"/>
      <c r="L1753" s="29"/>
      <c r="M1753" s="29"/>
      <c r="N1753" s="29"/>
    </row>
    <row r="1754" spans="2:14" ht="10.5" customHeight="1" thickTop="1" thickBot="1" x14ac:dyDescent="0.2">
      <c r="B1754" s="29"/>
      <c r="C1754" s="20"/>
      <c r="D1754" s="20" t="s">
        <v>2332</v>
      </c>
      <c r="E1754" s="29"/>
      <c r="F1754" s="30">
        <v>1</v>
      </c>
      <c r="G1754" s="31">
        <v>130</v>
      </c>
      <c r="H1754" s="32">
        <v>1</v>
      </c>
      <c r="I1754" s="33">
        <f>ROUND(PRODUCT(E1754:H1754),2)</f>
        <v>130</v>
      </c>
      <c r="J1754" s="29"/>
      <c r="K1754" s="29"/>
      <c r="L1754" s="29"/>
      <c r="M1754" s="29"/>
      <c r="N1754" s="29"/>
    </row>
    <row r="1755" spans="2:14" ht="10.5" customHeight="1" thickTop="1" thickBot="1" x14ac:dyDescent="0.2">
      <c r="B1755" s="29"/>
      <c r="C1755" s="20"/>
      <c r="D1755" s="29"/>
      <c r="E1755" s="29"/>
      <c r="F1755" s="30"/>
      <c r="G1755" s="31"/>
      <c r="H1755" s="32"/>
      <c r="I1755" s="33"/>
      <c r="J1755" s="29"/>
      <c r="K1755" s="29"/>
      <c r="L1755" s="29"/>
      <c r="M1755" s="29"/>
      <c r="N1755" s="29" t="s">
        <v>2333</v>
      </c>
    </row>
    <row r="1756" spans="2:14" ht="10.5" customHeight="1" thickTop="1" thickBot="1" x14ac:dyDescent="0.2">
      <c r="B1756" s="29"/>
      <c r="C1756" s="20"/>
      <c r="D1756" s="29" t="s">
        <v>2334</v>
      </c>
      <c r="E1756" s="29"/>
      <c r="F1756" s="30"/>
      <c r="G1756" s="31"/>
      <c r="H1756" s="32"/>
      <c r="I1756" s="33">
        <f>ROUND(SUM(I1752:I1755),2)</f>
        <v>532.24</v>
      </c>
      <c r="J1756" s="29"/>
      <c r="K1756" s="29"/>
      <c r="L1756" s="29"/>
      <c r="M1756" s="29"/>
      <c r="N1756" s="29"/>
    </row>
    <row r="1757" spans="2:14" ht="10.5" customHeight="1" thickTop="1" thickBot="1" x14ac:dyDescent="0.2">
      <c r="B1757" s="29"/>
      <c r="C1757" s="20"/>
      <c r="D1757" s="29" t="s">
        <v>2335</v>
      </c>
      <c r="E1757" s="29"/>
      <c r="F1757" s="30"/>
      <c r="G1757" s="31"/>
      <c r="H1757" s="32"/>
      <c r="I1757" s="33"/>
      <c r="J1757" s="29"/>
      <c r="K1757" s="29"/>
      <c r="L1757" s="29"/>
      <c r="M1757" s="29"/>
      <c r="N1757" s="29"/>
    </row>
    <row r="1758" spans="2:14" ht="122.25" customHeight="1" thickTop="1" thickBot="1" x14ac:dyDescent="0.2">
      <c r="B1758" s="29" t="s">
        <v>2336</v>
      </c>
      <c r="C1758" s="20" t="s">
        <v>2337</v>
      </c>
      <c r="D1758" s="46" t="s">
        <v>2338</v>
      </c>
      <c r="E1758" s="29"/>
      <c r="F1758" s="30"/>
      <c r="G1758" s="31"/>
      <c r="H1758" s="32"/>
      <c r="I1758" s="33"/>
      <c r="J1758" s="29"/>
      <c r="K1758" s="29"/>
      <c r="L1758" s="29"/>
      <c r="M1758" s="29"/>
      <c r="N1758" s="29"/>
    </row>
    <row r="1759" spans="2:14" ht="10.5" customHeight="1" thickTop="1" thickBot="1" x14ac:dyDescent="0.2">
      <c r="B1759" s="29"/>
      <c r="C1759" s="20"/>
      <c r="D1759" s="20" t="s">
        <v>2339</v>
      </c>
      <c r="E1759" s="29"/>
      <c r="F1759" s="30"/>
      <c r="G1759" s="31"/>
      <c r="H1759" s="32"/>
      <c r="I1759" s="33"/>
      <c r="J1759" s="29"/>
      <c r="K1759" s="29"/>
      <c r="L1759" s="29"/>
      <c r="M1759" s="29"/>
      <c r="N1759" s="29"/>
    </row>
    <row r="1760" spans="2:14" ht="10.5" customHeight="1" thickTop="1" thickBot="1" x14ac:dyDescent="0.2">
      <c r="B1760" s="29"/>
      <c r="C1760" s="20"/>
      <c r="D1760" s="20" t="s">
        <v>2340</v>
      </c>
      <c r="E1760" s="29"/>
      <c r="F1760" s="30">
        <v>1</v>
      </c>
      <c r="G1760" s="31">
        <v>83.8</v>
      </c>
      <c r="H1760" s="32">
        <v>1</v>
      </c>
      <c r="I1760" s="33">
        <f>ROUND(PRODUCT(E1760:H1760),2)</f>
        <v>83.8</v>
      </c>
      <c r="J1760" s="29"/>
      <c r="K1760" s="29"/>
      <c r="L1760" s="29"/>
      <c r="M1760" s="29"/>
      <c r="N1760" s="29"/>
    </row>
    <row r="1761" spans="2:14" ht="10.5" customHeight="1" thickTop="1" thickBot="1" x14ac:dyDescent="0.2">
      <c r="B1761" s="29"/>
      <c r="C1761" s="20"/>
      <c r="D1761" s="29"/>
      <c r="E1761" s="29"/>
      <c r="F1761" s="30"/>
      <c r="G1761" s="31"/>
      <c r="H1761" s="32"/>
      <c r="I1761" s="33"/>
      <c r="J1761" s="29"/>
      <c r="K1761" s="29"/>
      <c r="L1761" s="29"/>
      <c r="M1761" s="29"/>
      <c r="N1761" s="29" t="s">
        <v>2341</v>
      </c>
    </row>
    <row r="1762" spans="2:14" ht="10.5" customHeight="1" thickTop="1" thickBot="1" x14ac:dyDescent="0.2">
      <c r="B1762" s="29"/>
      <c r="C1762" s="20"/>
      <c r="D1762" s="29" t="s">
        <v>2342</v>
      </c>
      <c r="E1762" s="29"/>
      <c r="F1762" s="30"/>
      <c r="G1762" s="31"/>
      <c r="H1762" s="32"/>
      <c r="I1762" s="33">
        <f>ROUND(SUM(I1759:I1761),2)</f>
        <v>83.8</v>
      </c>
      <c r="J1762" s="29"/>
      <c r="K1762" s="29"/>
      <c r="L1762" s="29"/>
      <c r="M1762" s="29"/>
      <c r="N1762" s="29"/>
    </row>
    <row r="1763" spans="2:14" ht="10.5" customHeight="1" thickTop="1" thickBot="1" x14ac:dyDescent="0.2">
      <c r="B1763" s="29"/>
      <c r="C1763" s="20"/>
      <c r="D1763" s="29" t="s">
        <v>2343</v>
      </c>
      <c r="E1763" s="29"/>
      <c r="F1763" s="30"/>
      <c r="G1763" s="31"/>
      <c r="H1763" s="32"/>
      <c r="I1763" s="33"/>
      <c r="J1763" s="29"/>
      <c r="K1763" s="29"/>
      <c r="L1763" s="29"/>
      <c r="M1763" s="29"/>
      <c r="N1763" s="29"/>
    </row>
    <row r="1764" spans="2:14" ht="122.25" customHeight="1" thickTop="1" thickBot="1" x14ac:dyDescent="0.2">
      <c r="B1764" s="29" t="s">
        <v>2344</v>
      </c>
      <c r="C1764" s="20" t="s">
        <v>2345</v>
      </c>
      <c r="D1764" s="46" t="s">
        <v>2346</v>
      </c>
      <c r="E1764" s="29"/>
      <c r="F1764" s="30"/>
      <c r="G1764" s="31"/>
      <c r="H1764" s="32"/>
      <c r="I1764" s="33"/>
      <c r="J1764" s="29"/>
      <c r="K1764" s="29"/>
      <c r="L1764" s="29"/>
      <c r="M1764" s="29"/>
      <c r="N1764" s="29"/>
    </row>
    <row r="1765" spans="2:14" ht="10.5" customHeight="1" thickTop="1" thickBot="1" x14ac:dyDescent="0.2">
      <c r="B1765" s="29"/>
      <c r="C1765" s="20"/>
      <c r="D1765" s="20" t="s">
        <v>2347</v>
      </c>
      <c r="E1765" s="29"/>
      <c r="F1765" s="30"/>
      <c r="G1765" s="31"/>
      <c r="H1765" s="32"/>
      <c r="I1765" s="33"/>
      <c r="J1765" s="29"/>
      <c r="K1765" s="29"/>
      <c r="L1765" s="29"/>
      <c r="M1765" s="29"/>
      <c r="N1765" s="29"/>
    </row>
    <row r="1766" spans="2:14" ht="10.5" customHeight="1" thickTop="1" thickBot="1" x14ac:dyDescent="0.2">
      <c r="B1766" s="29"/>
      <c r="C1766" s="20"/>
      <c r="D1766" s="20" t="s">
        <v>2348</v>
      </c>
      <c r="E1766" s="29"/>
      <c r="F1766" s="30">
        <v>1</v>
      </c>
      <c r="G1766" s="31">
        <v>83.8</v>
      </c>
      <c r="H1766" s="32">
        <v>1</v>
      </c>
      <c r="I1766" s="33">
        <f>ROUND(PRODUCT(E1766:H1766),2)</f>
        <v>83.8</v>
      </c>
      <c r="J1766" s="29"/>
      <c r="K1766" s="29"/>
      <c r="L1766" s="29"/>
      <c r="M1766" s="29"/>
      <c r="N1766" s="29"/>
    </row>
    <row r="1767" spans="2:14" ht="10.5" customHeight="1" thickTop="1" thickBot="1" x14ac:dyDescent="0.2">
      <c r="B1767" s="29"/>
      <c r="C1767" s="20"/>
      <c r="D1767" s="29"/>
      <c r="E1767" s="29"/>
      <c r="F1767" s="30"/>
      <c r="G1767" s="31"/>
      <c r="H1767" s="32"/>
      <c r="I1767" s="33"/>
      <c r="J1767" s="29"/>
      <c r="K1767" s="29"/>
      <c r="L1767" s="29"/>
      <c r="M1767" s="29"/>
      <c r="N1767" s="29" t="s">
        <v>2349</v>
      </c>
    </row>
    <row r="1768" spans="2:14" ht="10.5" customHeight="1" thickTop="1" thickBot="1" x14ac:dyDescent="0.2">
      <c r="B1768" s="29"/>
      <c r="C1768" s="20"/>
      <c r="D1768" s="29" t="s">
        <v>2350</v>
      </c>
      <c r="E1768" s="29"/>
      <c r="F1768" s="30"/>
      <c r="G1768" s="31"/>
      <c r="H1768" s="32"/>
      <c r="I1768" s="33">
        <f>ROUND(SUM(I1765:I1767),2)</f>
        <v>83.8</v>
      </c>
      <c r="J1768" s="29"/>
      <c r="K1768" s="29"/>
      <c r="L1768" s="29"/>
      <c r="M1768" s="29"/>
      <c r="N1768" s="29"/>
    </row>
    <row r="1769" spans="2:14" ht="10.5" customHeight="1" thickTop="1" thickBot="1" x14ac:dyDescent="0.2">
      <c r="B1769" s="29"/>
      <c r="C1769" s="20"/>
      <c r="D1769" s="29" t="s">
        <v>2351</v>
      </c>
      <c r="E1769" s="29"/>
      <c r="F1769" s="30"/>
      <c r="G1769" s="31"/>
      <c r="H1769" s="32"/>
      <c r="I1769" s="33"/>
      <c r="J1769" s="29"/>
      <c r="K1769" s="29"/>
      <c r="L1769" s="29"/>
      <c r="M1769" s="29"/>
      <c r="N1769" s="29"/>
    </row>
    <row r="1770" spans="2:14" ht="122.25" customHeight="1" thickTop="1" thickBot="1" x14ac:dyDescent="0.2">
      <c r="B1770" s="29" t="s">
        <v>2352</v>
      </c>
      <c r="C1770" s="20" t="s">
        <v>2353</v>
      </c>
      <c r="D1770" s="46" t="s">
        <v>2354</v>
      </c>
      <c r="E1770" s="29"/>
      <c r="F1770" s="30"/>
      <c r="G1770" s="31"/>
      <c r="H1770" s="32"/>
      <c r="I1770" s="33"/>
      <c r="J1770" s="29"/>
      <c r="K1770" s="29"/>
      <c r="L1770" s="29"/>
      <c r="M1770" s="29"/>
      <c r="N1770" s="29"/>
    </row>
    <row r="1771" spans="2:14" ht="10.5" customHeight="1" thickTop="1" thickBot="1" x14ac:dyDescent="0.2">
      <c r="B1771" s="29"/>
      <c r="C1771" s="20"/>
      <c r="D1771" s="20" t="s">
        <v>2355</v>
      </c>
      <c r="E1771" s="29"/>
      <c r="F1771" s="30"/>
      <c r="G1771" s="31"/>
      <c r="H1771" s="32"/>
      <c r="I1771" s="33"/>
      <c r="J1771" s="29"/>
      <c r="K1771" s="29"/>
      <c r="L1771" s="29"/>
      <c r="M1771" s="29"/>
      <c r="N1771" s="29"/>
    </row>
    <row r="1772" spans="2:14" ht="10.5" customHeight="1" thickTop="1" thickBot="1" x14ac:dyDescent="0.2">
      <c r="B1772" s="29"/>
      <c r="C1772" s="20"/>
      <c r="D1772" s="20" t="s">
        <v>2356</v>
      </c>
      <c r="E1772" s="29"/>
      <c r="F1772" s="30">
        <v>1</v>
      </c>
      <c r="G1772" s="31">
        <v>83.8</v>
      </c>
      <c r="H1772" s="32">
        <v>0.8</v>
      </c>
      <c r="I1772" s="33">
        <f>ROUND(PRODUCT(E1772:H1772),2)</f>
        <v>67.040000000000006</v>
      </c>
      <c r="J1772" s="29"/>
      <c r="K1772" s="29"/>
      <c r="L1772" s="29"/>
      <c r="M1772" s="29"/>
      <c r="N1772" s="29"/>
    </row>
    <row r="1773" spans="2:14" ht="10.5" customHeight="1" thickTop="1" thickBot="1" x14ac:dyDescent="0.2">
      <c r="B1773" s="29"/>
      <c r="C1773" s="20"/>
      <c r="D1773" s="29"/>
      <c r="E1773" s="29"/>
      <c r="F1773" s="30"/>
      <c r="G1773" s="31"/>
      <c r="H1773" s="32"/>
      <c r="I1773" s="33"/>
      <c r="J1773" s="29"/>
      <c r="K1773" s="29"/>
      <c r="L1773" s="29"/>
      <c r="M1773" s="29"/>
      <c r="N1773" s="29" t="s">
        <v>2357</v>
      </c>
    </row>
    <row r="1774" spans="2:14" ht="10.5" customHeight="1" thickTop="1" thickBot="1" x14ac:dyDescent="0.2">
      <c r="B1774" s="29"/>
      <c r="C1774" s="20"/>
      <c r="D1774" s="29" t="s">
        <v>2358</v>
      </c>
      <c r="E1774" s="29"/>
      <c r="F1774" s="30"/>
      <c r="G1774" s="31"/>
      <c r="H1774" s="32"/>
      <c r="I1774" s="33">
        <f>ROUND(SUM(I1771:I1773),2)</f>
        <v>67.040000000000006</v>
      </c>
      <c r="J1774" s="29"/>
      <c r="K1774" s="29"/>
      <c r="L1774" s="29"/>
      <c r="M1774" s="29"/>
      <c r="N1774" s="29"/>
    </row>
    <row r="1775" spans="2:14" ht="10.5" customHeight="1" thickTop="1" thickBot="1" x14ac:dyDescent="0.2">
      <c r="B1775" s="29"/>
      <c r="C1775" s="20"/>
      <c r="D1775" s="29" t="s">
        <v>2359</v>
      </c>
      <c r="E1775" s="29"/>
      <c r="F1775" s="30"/>
      <c r="G1775" s="31"/>
      <c r="H1775" s="32"/>
      <c r="I1775" s="33"/>
      <c r="J1775" s="29"/>
      <c r="K1775" s="29"/>
      <c r="L1775" s="29"/>
      <c r="M1775" s="29"/>
      <c r="N1775" s="29"/>
    </row>
    <row r="1776" spans="2:14" ht="73.25" customHeight="1" thickTop="1" thickBot="1" x14ac:dyDescent="0.2">
      <c r="B1776" s="29" t="s">
        <v>2360</v>
      </c>
      <c r="C1776" s="20" t="s">
        <v>2361</v>
      </c>
      <c r="D1776" s="46" t="s">
        <v>2362</v>
      </c>
      <c r="E1776" s="29"/>
      <c r="F1776" s="30"/>
      <c r="G1776" s="31"/>
      <c r="H1776" s="32"/>
      <c r="I1776" s="33"/>
      <c r="J1776" s="29"/>
      <c r="K1776" s="29"/>
      <c r="L1776" s="29"/>
      <c r="M1776" s="29"/>
      <c r="N1776" s="29"/>
    </row>
    <row r="1777" spans="2:14" ht="10.5" customHeight="1" thickTop="1" thickBot="1" x14ac:dyDescent="0.2">
      <c r="B1777" s="29"/>
      <c r="C1777" s="20"/>
      <c r="D1777" s="20" t="s">
        <v>2363</v>
      </c>
      <c r="E1777" s="29"/>
      <c r="F1777" s="30"/>
      <c r="G1777" s="31"/>
      <c r="H1777" s="32"/>
      <c r="I1777" s="33"/>
      <c r="J1777" s="29"/>
      <c r="K1777" s="29"/>
      <c r="L1777" s="29"/>
      <c r="M1777" s="29"/>
      <c r="N1777" s="29"/>
    </row>
    <row r="1778" spans="2:14" ht="10.5" customHeight="1" thickTop="1" thickBot="1" x14ac:dyDescent="0.2">
      <c r="B1778" s="29"/>
      <c r="C1778" s="20"/>
      <c r="D1778" s="20" t="s">
        <v>2364</v>
      </c>
      <c r="E1778" s="29"/>
      <c r="F1778" s="30"/>
      <c r="G1778" s="31"/>
      <c r="H1778" s="32">
        <v>741.36</v>
      </c>
      <c r="I1778" s="33">
        <f>ROUND(PRODUCT(E1778:H1778),2)</f>
        <v>741.36</v>
      </c>
      <c r="J1778" s="29"/>
      <c r="K1778" s="29"/>
      <c r="L1778" s="29"/>
      <c r="M1778" s="29"/>
      <c r="N1778" s="29"/>
    </row>
    <row r="1779" spans="2:14" ht="10.5" customHeight="1" thickTop="1" thickBot="1" x14ac:dyDescent="0.2">
      <c r="B1779" s="29"/>
      <c r="C1779" s="20"/>
      <c r="D1779" s="29"/>
      <c r="E1779" s="29"/>
      <c r="F1779" s="30"/>
      <c r="G1779" s="31"/>
      <c r="H1779" s="32"/>
      <c r="I1779" s="33"/>
      <c r="J1779" s="29"/>
      <c r="K1779" s="29"/>
      <c r="L1779" s="29"/>
      <c r="M1779" s="29"/>
      <c r="N1779" s="29" t="s">
        <v>2365</v>
      </c>
    </row>
    <row r="1780" spans="2:14" ht="10.5" customHeight="1" thickTop="1" thickBot="1" x14ac:dyDescent="0.2">
      <c r="B1780" s="29"/>
      <c r="C1780" s="20"/>
      <c r="D1780" s="29" t="s">
        <v>2366</v>
      </c>
      <c r="E1780" s="29"/>
      <c r="F1780" s="30"/>
      <c r="G1780" s="31"/>
      <c r="H1780" s="32"/>
      <c r="I1780" s="33">
        <f>ROUND(SUM(I1777:I1779),2)</f>
        <v>741.36</v>
      </c>
      <c r="J1780" s="29"/>
      <c r="K1780" s="29"/>
      <c r="L1780" s="29"/>
      <c r="M1780" s="29"/>
      <c r="N1780" s="29"/>
    </row>
    <row r="1781" spans="2:14" ht="10.5" customHeight="1" thickTop="1" thickBot="1" x14ac:dyDescent="0.2">
      <c r="B1781" s="29"/>
      <c r="C1781" s="20"/>
      <c r="D1781" s="29" t="s">
        <v>2367</v>
      </c>
      <c r="E1781" s="29"/>
      <c r="F1781" s="30"/>
      <c r="G1781" s="31"/>
      <c r="H1781" s="32"/>
      <c r="I1781" s="33"/>
      <c r="J1781" s="29"/>
      <c r="K1781" s="29"/>
      <c r="L1781" s="29"/>
      <c r="M1781" s="29"/>
      <c r="N1781" s="29"/>
    </row>
    <row r="1782" spans="2:14" ht="83" customHeight="1" thickTop="1" thickBot="1" x14ac:dyDescent="0.2">
      <c r="B1782" s="29" t="s">
        <v>2368</v>
      </c>
      <c r="C1782" s="20" t="s">
        <v>2369</v>
      </c>
      <c r="D1782" s="46" t="s">
        <v>2370</v>
      </c>
      <c r="E1782" s="29"/>
      <c r="F1782" s="30"/>
      <c r="G1782" s="31"/>
      <c r="H1782" s="32"/>
      <c r="I1782" s="33"/>
      <c r="J1782" s="29"/>
      <c r="K1782" s="29"/>
      <c r="L1782" s="29"/>
      <c r="M1782" s="29"/>
      <c r="N1782" s="29"/>
    </row>
    <row r="1783" spans="2:14" ht="10.5" customHeight="1" thickTop="1" thickBot="1" x14ac:dyDescent="0.2">
      <c r="B1783" s="29"/>
      <c r="C1783" s="20"/>
      <c r="D1783" s="20" t="s">
        <v>2371</v>
      </c>
      <c r="E1783" s="29"/>
      <c r="F1783" s="30"/>
      <c r="G1783" s="31"/>
      <c r="H1783" s="32"/>
      <c r="I1783" s="33"/>
      <c r="J1783" s="29"/>
      <c r="K1783" s="29"/>
      <c r="L1783" s="29"/>
      <c r="M1783" s="29"/>
      <c r="N1783" s="29"/>
    </row>
    <row r="1784" spans="2:14" ht="10.5" customHeight="1" thickTop="1" thickBot="1" x14ac:dyDescent="0.2">
      <c r="B1784" s="29"/>
      <c r="C1784" s="20"/>
      <c r="D1784" s="20" t="s">
        <v>2372</v>
      </c>
      <c r="E1784" s="29"/>
      <c r="F1784" s="30"/>
      <c r="G1784" s="31"/>
      <c r="H1784" s="32">
        <v>741.36</v>
      </c>
      <c r="I1784" s="33">
        <f>ROUND(PRODUCT(E1784:H1784),2)</f>
        <v>741.36</v>
      </c>
      <c r="J1784" s="29"/>
      <c r="K1784" s="29"/>
      <c r="L1784" s="29"/>
      <c r="M1784" s="29"/>
      <c r="N1784" s="29"/>
    </row>
    <row r="1785" spans="2:14" ht="10.5" customHeight="1" thickTop="1" thickBot="1" x14ac:dyDescent="0.2">
      <c r="B1785" s="29"/>
      <c r="C1785" s="20"/>
      <c r="D1785" s="29"/>
      <c r="E1785" s="29"/>
      <c r="F1785" s="30"/>
      <c r="G1785" s="31"/>
      <c r="H1785" s="32"/>
      <c r="I1785" s="33"/>
      <c r="J1785" s="29"/>
      <c r="K1785" s="29"/>
      <c r="L1785" s="29"/>
      <c r="M1785" s="29"/>
      <c r="N1785" s="29" t="s">
        <v>2373</v>
      </c>
    </row>
    <row r="1786" spans="2:14" ht="10.5" customHeight="1" thickTop="1" thickBot="1" x14ac:dyDescent="0.2">
      <c r="B1786" s="29"/>
      <c r="C1786" s="20"/>
      <c r="D1786" s="29" t="s">
        <v>2374</v>
      </c>
      <c r="E1786" s="29"/>
      <c r="F1786" s="30"/>
      <c r="G1786" s="31"/>
      <c r="H1786" s="32"/>
      <c r="I1786" s="33">
        <f>ROUND(SUM(I1783:I1785),2)</f>
        <v>741.36</v>
      </c>
      <c r="J1786" s="29"/>
      <c r="K1786" s="29"/>
      <c r="L1786" s="29"/>
      <c r="M1786" s="29"/>
      <c r="N1786" s="29"/>
    </row>
    <row r="1787" spans="2:14" ht="10.5" customHeight="1" thickTop="1" thickBot="1" x14ac:dyDescent="0.2">
      <c r="B1787" s="29"/>
      <c r="C1787" s="20"/>
      <c r="D1787" s="29" t="s">
        <v>2375</v>
      </c>
      <c r="E1787" s="29"/>
      <c r="F1787" s="30"/>
      <c r="G1787" s="31"/>
      <c r="H1787" s="32"/>
      <c r="I1787" s="33"/>
      <c r="J1787" s="29"/>
      <c r="K1787" s="29"/>
      <c r="L1787" s="29"/>
      <c r="M1787" s="29"/>
      <c r="N1787" s="29"/>
    </row>
    <row r="1788" spans="2:14" ht="207.25" customHeight="1" thickTop="1" thickBot="1" x14ac:dyDescent="0.2">
      <c r="B1788" s="29" t="s">
        <v>2376</v>
      </c>
      <c r="C1788" s="20" t="s">
        <v>2377</v>
      </c>
      <c r="D1788" s="46" t="s">
        <v>2378</v>
      </c>
      <c r="E1788" s="29"/>
      <c r="F1788" s="30"/>
      <c r="G1788" s="31"/>
      <c r="H1788" s="32"/>
      <c r="I1788" s="33"/>
      <c r="J1788" s="29"/>
      <c r="K1788" s="29"/>
      <c r="L1788" s="29"/>
      <c r="M1788" s="29"/>
      <c r="N1788" s="29"/>
    </row>
    <row r="1789" spans="2:14" ht="10.5" customHeight="1" thickTop="1" thickBot="1" x14ac:dyDescent="0.2">
      <c r="B1789" s="29"/>
      <c r="C1789" s="20"/>
      <c r="D1789" s="20" t="s">
        <v>2379</v>
      </c>
      <c r="E1789" s="29"/>
      <c r="F1789" s="30"/>
      <c r="G1789" s="31"/>
      <c r="H1789" s="32"/>
      <c r="I1789" s="33"/>
      <c r="J1789" s="29"/>
      <c r="K1789" s="29"/>
      <c r="L1789" s="29"/>
      <c r="M1789" s="29"/>
      <c r="N1789" s="29"/>
    </row>
    <row r="1790" spans="2:14" ht="10.5" customHeight="1" thickTop="1" thickBot="1" x14ac:dyDescent="0.2">
      <c r="B1790" s="29"/>
      <c r="C1790" s="20"/>
      <c r="D1790" s="20" t="s">
        <v>2380</v>
      </c>
      <c r="E1790" s="29">
        <v>1</v>
      </c>
      <c r="F1790" s="30"/>
      <c r="G1790" s="31"/>
      <c r="H1790" s="32"/>
      <c r="I1790" s="33">
        <f>ROUND(PRODUCT(E1790:H1790),2)</f>
        <v>1</v>
      </c>
      <c r="J1790" s="29"/>
      <c r="K1790" s="29"/>
      <c r="L1790" s="29"/>
      <c r="M1790" s="29"/>
      <c r="N1790" s="29"/>
    </row>
    <row r="1791" spans="2:14" ht="10.5" customHeight="1" thickTop="1" thickBot="1" x14ac:dyDescent="0.2">
      <c r="B1791" s="29"/>
      <c r="C1791" s="20"/>
      <c r="D1791" s="29"/>
      <c r="E1791" s="29"/>
      <c r="F1791" s="30"/>
      <c r="G1791" s="31"/>
      <c r="H1791" s="32"/>
      <c r="I1791" s="33"/>
      <c r="J1791" s="29"/>
      <c r="K1791" s="29"/>
      <c r="L1791" s="29"/>
      <c r="M1791" s="29"/>
      <c r="N1791" s="29" t="s">
        <v>2381</v>
      </c>
    </row>
    <row r="1792" spans="2:14" ht="10.5" customHeight="1" thickTop="1" thickBot="1" x14ac:dyDescent="0.2">
      <c r="B1792" s="29"/>
      <c r="C1792" s="20"/>
      <c r="D1792" s="29" t="s">
        <v>2382</v>
      </c>
      <c r="E1792" s="29"/>
      <c r="F1792" s="30"/>
      <c r="G1792" s="31"/>
      <c r="H1792" s="32"/>
      <c r="I1792" s="33">
        <f>ROUND(SUM(I1789:I1791),2)</f>
        <v>1</v>
      </c>
      <c r="J1792" s="29"/>
      <c r="K1792" s="29"/>
      <c r="L1792" s="29"/>
      <c r="M1792" s="29"/>
      <c r="N1792" s="29"/>
    </row>
    <row r="1793" spans="2:14" ht="10.5" customHeight="1" thickTop="1" thickBot="1" x14ac:dyDescent="0.2">
      <c r="B1793" s="29"/>
      <c r="C1793" s="20"/>
      <c r="D1793" s="29" t="s">
        <v>2383</v>
      </c>
      <c r="E1793" s="29"/>
      <c r="F1793" s="30"/>
      <c r="G1793" s="31"/>
      <c r="H1793" s="32"/>
      <c r="I1793" s="33"/>
      <c r="J1793" s="29"/>
      <c r="K1793" s="29"/>
      <c r="L1793" s="29"/>
      <c r="M1793" s="29"/>
      <c r="N1793" s="29"/>
    </row>
    <row r="1794" spans="2:14" ht="188.75" customHeight="1" thickTop="1" thickBot="1" x14ac:dyDescent="0.2">
      <c r="B1794" s="29" t="s">
        <v>2384</v>
      </c>
      <c r="C1794" s="20" t="s">
        <v>2385</v>
      </c>
      <c r="D1794" s="46" t="s">
        <v>2386</v>
      </c>
      <c r="E1794" s="29"/>
      <c r="F1794" s="30"/>
      <c r="G1794" s="31"/>
      <c r="H1794" s="32"/>
      <c r="I1794" s="33"/>
      <c r="J1794" s="29"/>
      <c r="K1794" s="29"/>
      <c r="L1794" s="29"/>
      <c r="M1794" s="29"/>
      <c r="N1794" s="29"/>
    </row>
    <row r="1795" spans="2:14" ht="10.5" customHeight="1" thickTop="1" thickBot="1" x14ac:dyDescent="0.2">
      <c r="B1795" s="29"/>
      <c r="C1795" s="20"/>
      <c r="D1795" s="20" t="s">
        <v>2387</v>
      </c>
      <c r="E1795" s="29"/>
      <c r="F1795" s="30"/>
      <c r="G1795" s="31"/>
      <c r="H1795" s="32"/>
      <c r="I1795" s="33"/>
      <c r="J1795" s="29"/>
      <c r="K1795" s="29"/>
      <c r="L1795" s="29"/>
      <c r="M1795" s="29"/>
      <c r="N1795" s="29"/>
    </row>
    <row r="1796" spans="2:14" ht="10.5" customHeight="1" thickTop="1" thickBot="1" x14ac:dyDescent="0.2">
      <c r="B1796" s="29"/>
      <c r="C1796" s="20"/>
      <c r="D1796" s="20" t="s">
        <v>2388</v>
      </c>
      <c r="E1796" s="29">
        <v>1</v>
      </c>
      <c r="F1796" s="30"/>
      <c r="G1796" s="31"/>
      <c r="H1796" s="32"/>
      <c r="I1796" s="33">
        <f>ROUND(PRODUCT(E1796:H1796),2)</f>
        <v>1</v>
      </c>
      <c r="J1796" s="29"/>
      <c r="K1796" s="29"/>
      <c r="L1796" s="29"/>
      <c r="M1796" s="29"/>
      <c r="N1796" s="29"/>
    </row>
    <row r="1797" spans="2:14" ht="10.5" customHeight="1" thickTop="1" thickBot="1" x14ac:dyDescent="0.2">
      <c r="B1797" s="29"/>
      <c r="C1797" s="20"/>
      <c r="D1797" s="29"/>
      <c r="E1797" s="29"/>
      <c r="F1797" s="30"/>
      <c r="G1797" s="31"/>
      <c r="H1797" s="32"/>
      <c r="I1797" s="33"/>
      <c r="J1797" s="29"/>
      <c r="K1797" s="29"/>
      <c r="L1797" s="29"/>
      <c r="M1797" s="29"/>
      <c r="N1797" s="29" t="s">
        <v>2389</v>
      </c>
    </row>
    <row r="1798" spans="2:14" ht="10.5" customHeight="1" thickTop="1" thickBot="1" x14ac:dyDescent="0.2">
      <c r="B1798" s="29"/>
      <c r="C1798" s="20"/>
      <c r="D1798" s="29" t="s">
        <v>2390</v>
      </c>
      <c r="E1798" s="29"/>
      <c r="F1798" s="30"/>
      <c r="G1798" s="31"/>
      <c r="H1798" s="32"/>
      <c r="I1798" s="33">
        <f>ROUND(SUM(I1795:I1797),2)</f>
        <v>1</v>
      </c>
      <c r="J1798" s="29"/>
      <c r="K1798" s="29"/>
      <c r="L1798" s="29"/>
      <c r="M1798" s="29"/>
      <c r="N1798" s="29"/>
    </row>
    <row r="1799" spans="2:14" ht="10.5" customHeight="1" thickTop="1" thickBot="1" x14ac:dyDescent="0.2">
      <c r="B1799" s="29"/>
      <c r="C1799" s="20"/>
      <c r="D1799" s="29" t="s">
        <v>2391</v>
      </c>
      <c r="E1799" s="29"/>
      <c r="F1799" s="30"/>
      <c r="G1799" s="31"/>
      <c r="H1799" s="32"/>
      <c r="I1799" s="33"/>
      <c r="J1799" s="29"/>
      <c r="K1799" s="29"/>
      <c r="L1799" s="29"/>
      <c r="M1799" s="29"/>
      <c r="N1799" s="29"/>
    </row>
    <row r="1800" spans="2:14" ht="197.75" customHeight="1" thickTop="1" thickBot="1" x14ac:dyDescent="0.2">
      <c r="B1800" s="29" t="s">
        <v>2392</v>
      </c>
      <c r="C1800" s="20" t="s">
        <v>2393</v>
      </c>
      <c r="D1800" s="46" t="s">
        <v>2394</v>
      </c>
      <c r="E1800" s="29"/>
      <c r="F1800" s="30"/>
      <c r="G1800" s="31"/>
      <c r="H1800" s="32"/>
      <c r="I1800" s="33"/>
      <c r="J1800" s="29"/>
      <c r="K1800" s="29"/>
      <c r="L1800" s="29"/>
      <c r="M1800" s="29"/>
      <c r="N1800" s="29"/>
    </row>
    <row r="1801" spans="2:14" ht="10.5" customHeight="1" thickTop="1" thickBot="1" x14ac:dyDescent="0.2">
      <c r="B1801" s="29"/>
      <c r="C1801" s="20"/>
      <c r="D1801" s="20" t="s">
        <v>2395</v>
      </c>
      <c r="E1801" s="29"/>
      <c r="F1801" s="30"/>
      <c r="G1801" s="31"/>
      <c r="H1801" s="32"/>
      <c r="I1801" s="33"/>
      <c r="J1801" s="29"/>
      <c r="K1801" s="29"/>
      <c r="L1801" s="29"/>
      <c r="M1801" s="29"/>
      <c r="N1801" s="29"/>
    </row>
    <row r="1802" spans="2:14" ht="10.5" customHeight="1" thickTop="1" thickBot="1" x14ac:dyDescent="0.2">
      <c r="B1802" s="29"/>
      <c r="C1802" s="20"/>
      <c r="D1802" s="20" t="s">
        <v>2396</v>
      </c>
      <c r="E1802" s="29">
        <v>2</v>
      </c>
      <c r="F1802" s="30"/>
      <c r="G1802" s="31"/>
      <c r="H1802" s="32"/>
      <c r="I1802" s="33">
        <f>ROUND(PRODUCT(E1802:H1802),2)</f>
        <v>2</v>
      </c>
      <c r="J1802" s="29"/>
      <c r="K1802" s="29"/>
      <c r="L1802" s="29"/>
      <c r="M1802" s="29"/>
      <c r="N1802" s="29"/>
    </row>
    <row r="1803" spans="2:14" ht="10.5" customHeight="1" thickTop="1" thickBot="1" x14ac:dyDescent="0.2">
      <c r="B1803" s="29"/>
      <c r="C1803" s="20"/>
      <c r="D1803" s="29"/>
      <c r="E1803" s="29"/>
      <c r="F1803" s="30"/>
      <c r="G1803" s="31"/>
      <c r="H1803" s="32"/>
      <c r="I1803" s="33"/>
      <c r="J1803" s="29"/>
      <c r="K1803" s="29"/>
      <c r="L1803" s="29"/>
      <c r="M1803" s="29"/>
      <c r="N1803" s="29" t="s">
        <v>2397</v>
      </c>
    </row>
    <row r="1804" spans="2:14" ht="10.5" customHeight="1" thickTop="1" thickBot="1" x14ac:dyDescent="0.2">
      <c r="B1804" s="29"/>
      <c r="C1804" s="20"/>
      <c r="D1804" s="29" t="s">
        <v>2398</v>
      </c>
      <c r="E1804" s="29"/>
      <c r="F1804" s="30"/>
      <c r="G1804" s="31"/>
      <c r="H1804" s="32"/>
      <c r="I1804" s="33">
        <f>ROUND(SUM(I1801:I1803),2)</f>
        <v>2</v>
      </c>
      <c r="J1804" s="29"/>
      <c r="K1804" s="29"/>
      <c r="L1804" s="29"/>
      <c r="M1804" s="29"/>
      <c r="N1804" s="29"/>
    </row>
    <row r="1805" spans="2:14" ht="10.5" customHeight="1" thickTop="1" thickBot="1" x14ac:dyDescent="0.2">
      <c r="B1805" s="29"/>
      <c r="C1805" s="20"/>
      <c r="D1805" s="29" t="s">
        <v>2399</v>
      </c>
      <c r="E1805" s="29"/>
      <c r="F1805" s="30"/>
      <c r="G1805" s="31"/>
      <c r="H1805" s="32"/>
      <c r="I1805" s="33"/>
      <c r="J1805" s="29"/>
      <c r="K1805" s="29"/>
      <c r="L1805" s="29"/>
      <c r="M1805" s="29"/>
      <c r="N1805" s="29"/>
    </row>
    <row r="1806" spans="2:14" ht="112.75" customHeight="1" thickTop="1" thickBot="1" x14ac:dyDescent="0.2">
      <c r="B1806" s="29" t="s">
        <v>2400</v>
      </c>
      <c r="C1806" s="20" t="s">
        <v>2401</v>
      </c>
      <c r="D1806" s="46" t="s">
        <v>2402</v>
      </c>
      <c r="E1806" s="29"/>
      <c r="F1806" s="30"/>
      <c r="G1806" s="31"/>
      <c r="H1806" s="32"/>
      <c r="I1806" s="33"/>
      <c r="J1806" s="29"/>
      <c r="K1806" s="29"/>
      <c r="L1806" s="29"/>
      <c r="M1806" s="29"/>
      <c r="N1806" s="29"/>
    </row>
    <row r="1807" spans="2:14" ht="10.5" customHeight="1" thickTop="1" thickBot="1" x14ac:dyDescent="0.2">
      <c r="B1807" s="29"/>
      <c r="C1807" s="20"/>
      <c r="D1807" s="20" t="s">
        <v>2403</v>
      </c>
      <c r="E1807" s="29"/>
      <c r="F1807" s="30"/>
      <c r="G1807" s="31"/>
      <c r="H1807" s="32"/>
      <c r="I1807" s="33"/>
      <c r="J1807" s="29"/>
      <c r="K1807" s="29"/>
      <c r="L1807" s="29"/>
      <c r="M1807" s="29"/>
      <c r="N1807" s="29"/>
    </row>
    <row r="1808" spans="2:14" ht="10.5" customHeight="1" thickTop="1" thickBot="1" x14ac:dyDescent="0.2">
      <c r="B1808" s="29"/>
      <c r="C1808" s="20"/>
      <c r="D1808" s="20" t="s">
        <v>2404</v>
      </c>
      <c r="E1808" s="29">
        <v>2</v>
      </c>
      <c r="F1808" s="30"/>
      <c r="G1808" s="31"/>
      <c r="H1808" s="32"/>
      <c r="I1808" s="33">
        <f>ROUND(PRODUCT(E1808:H1808),2)</f>
        <v>2</v>
      </c>
      <c r="J1808" s="29"/>
      <c r="K1808" s="29"/>
      <c r="L1808" s="29"/>
      <c r="M1808" s="29"/>
      <c r="N1808" s="29"/>
    </row>
    <row r="1809" spans="2:14" ht="10.5" customHeight="1" thickTop="1" thickBot="1" x14ac:dyDescent="0.2">
      <c r="B1809" s="29"/>
      <c r="C1809" s="20"/>
      <c r="D1809" s="29"/>
      <c r="E1809" s="29"/>
      <c r="F1809" s="30"/>
      <c r="G1809" s="31"/>
      <c r="H1809" s="32"/>
      <c r="I1809" s="33"/>
      <c r="J1809" s="29"/>
      <c r="K1809" s="29"/>
      <c r="L1809" s="29"/>
      <c r="M1809" s="29"/>
      <c r="N1809" s="29" t="s">
        <v>2405</v>
      </c>
    </row>
    <row r="1810" spans="2:14" ht="10.5" customHeight="1" thickTop="1" thickBot="1" x14ac:dyDescent="0.2">
      <c r="B1810" s="29"/>
      <c r="C1810" s="20"/>
      <c r="D1810" s="29" t="s">
        <v>2406</v>
      </c>
      <c r="E1810" s="29"/>
      <c r="F1810" s="30"/>
      <c r="G1810" s="31"/>
      <c r="H1810" s="32"/>
      <c r="I1810" s="33">
        <f>ROUND(SUM(I1807:I1809),2)</f>
        <v>2</v>
      </c>
      <c r="J1810" s="29"/>
      <c r="K1810" s="29"/>
      <c r="L1810" s="29"/>
      <c r="M1810" s="29"/>
      <c r="N1810" s="29"/>
    </row>
    <row r="1811" spans="2:14" ht="10.5" customHeight="1" thickTop="1" thickBot="1" x14ac:dyDescent="0.2">
      <c r="B1811" s="29"/>
      <c r="C1811" s="20"/>
      <c r="D1811" s="29" t="s">
        <v>2407</v>
      </c>
      <c r="E1811" s="29"/>
      <c r="F1811" s="30"/>
      <c r="G1811" s="31"/>
      <c r="H1811" s="32"/>
      <c r="I1811" s="33"/>
      <c r="J1811" s="29"/>
      <c r="K1811" s="29"/>
      <c r="L1811" s="29"/>
      <c r="M1811" s="29"/>
      <c r="N1811" s="29"/>
    </row>
    <row r="1812" spans="2:14" ht="24.75" customHeight="1" thickTop="1" thickBot="1" x14ac:dyDescent="0.2">
      <c r="B1812" s="29" t="s">
        <v>2408</v>
      </c>
      <c r="C1812" s="20" t="s">
        <v>2409</v>
      </c>
      <c r="D1812" s="46" t="s">
        <v>2410</v>
      </c>
      <c r="E1812" s="29"/>
      <c r="F1812" s="30"/>
      <c r="G1812" s="31"/>
      <c r="H1812" s="32"/>
      <c r="I1812" s="33"/>
      <c r="J1812" s="29"/>
      <c r="K1812" s="29"/>
      <c r="L1812" s="29"/>
      <c r="M1812" s="29"/>
      <c r="N1812" s="29"/>
    </row>
    <row r="1813" spans="2:14" ht="10.5" customHeight="1" thickTop="1" thickBot="1" x14ac:dyDescent="0.2">
      <c r="B1813" s="29"/>
      <c r="C1813" s="20"/>
      <c r="D1813" s="20" t="s">
        <v>2411</v>
      </c>
      <c r="E1813" s="29"/>
      <c r="F1813" s="30"/>
      <c r="G1813" s="31"/>
      <c r="H1813" s="32"/>
      <c r="I1813" s="33"/>
      <c r="J1813" s="29"/>
      <c r="K1813" s="29"/>
      <c r="L1813" s="29"/>
      <c r="M1813" s="29"/>
      <c r="N1813" s="29"/>
    </row>
    <row r="1814" spans="2:14" ht="10.5" customHeight="1" thickTop="1" thickBot="1" x14ac:dyDescent="0.2">
      <c r="B1814" s="29"/>
      <c r="C1814" s="20"/>
      <c r="D1814" s="20" t="s">
        <v>2412</v>
      </c>
      <c r="E1814" s="29">
        <v>1</v>
      </c>
      <c r="F1814" s="30"/>
      <c r="G1814" s="31"/>
      <c r="H1814" s="32"/>
      <c r="I1814" s="33">
        <f>ROUND(PRODUCT(E1814:H1814),2)</f>
        <v>1</v>
      </c>
      <c r="J1814" s="29"/>
      <c r="K1814" s="29"/>
      <c r="L1814" s="29"/>
      <c r="M1814" s="29"/>
      <c r="N1814" s="29"/>
    </row>
    <row r="1815" spans="2:14" ht="10.5" customHeight="1" thickTop="1" thickBot="1" x14ac:dyDescent="0.2">
      <c r="B1815" s="29"/>
      <c r="C1815" s="20"/>
      <c r="D1815" s="29"/>
      <c r="E1815" s="29"/>
      <c r="F1815" s="30"/>
      <c r="G1815" s="31"/>
      <c r="H1815" s="32"/>
      <c r="I1815" s="33"/>
      <c r="J1815" s="29"/>
      <c r="K1815" s="29"/>
      <c r="L1815" s="29"/>
      <c r="M1815" s="29"/>
      <c r="N1815" s="29" t="s">
        <v>2413</v>
      </c>
    </row>
    <row r="1816" spans="2:14" ht="10.5" customHeight="1" thickTop="1" thickBot="1" x14ac:dyDescent="0.2">
      <c r="B1816" s="29"/>
      <c r="C1816" s="20"/>
      <c r="D1816" s="29" t="s">
        <v>2414</v>
      </c>
      <c r="E1816" s="29"/>
      <c r="F1816" s="30"/>
      <c r="G1816" s="31"/>
      <c r="H1816" s="32"/>
      <c r="I1816" s="33">
        <f>ROUND(SUM(I1813:I1815),2)</f>
        <v>1</v>
      </c>
      <c r="J1816" s="29"/>
      <c r="K1816" s="29"/>
      <c r="L1816" s="29"/>
      <c r="M1816" s="29"/>
      <c r="N1816" s="29"/>
    </row>
    <row r="1817" spans="2:14" ht="10.5" customHeight="1" thickTop="1" thickBot="1" x14ac:dyDescent="0.2">
      <c r="B1817" s="29"/>
      <c r="C1817" s="20"/>
      <c r="D1817" s="29" t="s">
        <v>2415</v>
      </c>
      <c r="E1817" s="29"/>
      <c r="F1817" s="30"/>
      <c r="G1817" s="31"/>
      <c r="H1817" s="32"/>
      <c r="I1817" s="33"/>
      <c r="J1817" s="29"/>
      <c r="K1817" s="29"/>
      <c r="L1817" s="29"/>
      <c r="M1817" s="29"/>
      <c r="N1817" s="29"/>
    </row>
    <row r="1818" spans="2:14" ht="13.25" customHeight="1" thickTop="1" thickBot="1" x14ac:dyDescent="0.2">
      <c r="B1818" s="29" t="s">
        <v>2416</v>
      </c>
      <c r="C1818" s="20" t="s">
        <v>2417</v>
      </c>
      <c r="D1818" s="46" t="s">
        <v>2418</v>
      </c>
      <c r="E1818" s="29"/>
      <c r="F1818" s="30"/>
      <c r="G1818" s="31"/>
      <c r="H1818" s="32"/>
      <c r="I1818" s="33"/>
      <c r="J1818" s="29"/>
      <c r="K1818" s="29"/>
      <c r="L1818" s="29"/>
      <c r="M1818" s="29"/>
      <c r="N1818" s="29"/>
    </row>
    <row r="1819" spans="2:14" ht="10.5" customHeight="1" thickTop="1" thickBot="1" x14ac:dyDescent="0.2">
      <c r="B1819" s="29"/>
      <c r="C1819" s="20"/>
      <c r="D1819" s="20" t="s">
        <v>2419</v>
      </c>
      <c r="E1819" s="29"/>
      <c r="F1819" s="30"/>
      <c r="G1819" s="31"/>
      <c r="H1819" s="32"/>
      <c r="I1819" s="33"/>
      <c r="J1819" s="29"/>
      <c r="K1819" s="29"/>
      <c r="L1819" s="29"/>
      <c r="M1819" s="29"/>
      <c r="N1819" s="29"/>
    </row>
    <row r="1820" spans="2:14" ht="10.5" customHeight="1" thickTop="1" thickBot="1" x14ac:dyDescent="0.2">
      <c r="B1820" s="29"/>
      <c r="C1820" s="20"/>
      <c r="D1820" s="20" t="s">
        <v>2420</v>
      </c>
      <c r="E1820" s="29">
        <v>24</v>
      </c>
      <c r="F1820" s="30"/>
      <c r="G1820" s="31"/>
      <c r="H1820" s="32"/>
      <c r="I1820" s="33">
        <f>ROUND(PRODUCT(E1820:H1820),2)</f>
        <v>24</v>
      </c>
      <c r="J1820" s="29"/>
      <c r="K1820" s="29"/>
      <c r="L1820" s="29"/>
      <c r="M1820" s="29"/>
      <c r="N1820" s="29"/>
    </row>
    <row r="1821" spans="2:14" ht="10.5" customHeight="1" thickTop="1" thickBot="1" x14ac:dyDescent="0.2">
      <c r="B1821" s="29"/>
      <c r="C1821" s="20"/>
      <c r="D1821" s="29"/>
      <c r="E1821" s="29"/>
      <c r="F1821" s="30"/>
      <c r="G1821" s="31"/>
      <c r="H1821" s="32"/>
      <c r="I1821" s="33"/>
      <c r="J1821" s="29"/>
      <c r="K1821" s="29"/>
      <c r="L1821" s="29"/>
      <c r="M1821" s="29"/>
      <c r="N1821" s="29" t="s">
        <v>2421</v>
      </c>
    </row>
    <row r="1822" spans="2:14" ht="10.5" customHeight="1" thickTop="1" thickBot="1" x14ac:dyDescent="0.2">
      <c r="B1822" s="29"/>
      <c r="C1822" s="20"/>
      <c r="D1822" s="29" t="s">
        <v>2422</v>
      </c>
      <c r="E1822" s="29"/>
      <c r="F1822" s="30"/>
      <c r="G1822" s="31"/>
      <c r="H1822" s="32"/>
      <c r="I1822" s="33">
        <f>ROUND(SUM(I1819:I1821),2)</f>
        <v>24</v>
      </c>
      <c r="J1822" s="29"/>
      <c r="K1822" s="29"/>
      <c r="L1822" s="29"/>
      <c r="M1822" s="29"/>
      <c r="N1822" s="29"/>
    </row>
    <row r="1823" spans="2:14" ht="10.5" customHeight="1" thickTop="1" thickBot="1" x14ac:dyDescent="0.2">
      <c r="B1823" s="29"/>
      <c r="C1823" s="20"/>
      <c r="D1823" s="29" t="s">
        <v>2423</v>
      </c>
      <c r="E1823" s="29"/>
      <c r="F1823" s="30"/>
      <c r="G1823" s="31"/>
      <c r="H1823" s="32"/>
      <c r="I1823" s="33"/>
      <c r="J1823" s="29"/>
      <c r="K1823" s="29"/>
      <c r="L1823" s="29"/>
      <c r="M1823" s="29"/>
      <c r="N1823" s="29"/>
    </row>
    <row r="1824" spans="2:14" ht="81" customHeight="1" thickTop="1" thickBot="1" x14ac:dyDescent="0.2">
      <c r="B1824" s="29" t="s">
        <v>2424</v>
      </c>
      <c r="C1824" s="20" t="s">
        <v>2425</v>
      </c>
      <c r="D1824" s="46" t="s">
        <v>2426</v>
      </c>
      <c r="E1824" s="29"/>
      <c r="F1824" s="30"/>
      <c r="G1824" s="31"/>
      <c r="H1824" s="32"/>
      <c r="I1824" s="33"/>
      <c r="J1824" s="29"/>
      <c r="K1824" s="29"/>
      <c r="L1824" s="29"/>
      <c r="M1824" s="29"/>
      <c r="N1824" s="29"/>
    </row>
    <row r="1825" spans="2:14" ht="10.5" customHeight="1" thickTop="1" thickBot="1" x14ac:dyDescent="0.2">
      <c r="B1825" s="29"/>
      <c r="C1825" s="20"/>
      <c r="D1825" s="20" t="s">
        <v>2427</v>
      </c>
      <c r="E1825" s="29"/>
      <c r="F1825" s="30"/>
      <c r="G1825" s="31"/>
      <c r="H1825" s="32"/>
      <c r="I1825" s="33"/>
      <c r="J1825" s="29"/>
      <c r="K1825" s="29"/>
      <c r="L1825" s="29"/>
      <c r="M1825" s="29"/>
      <c r="N1825" s="29"/>
    </row>
    <row r="1826" spans="2:14" ht="10.5" customHeight="1" thickTop="1" thickBot="1" x14ac:dyDescent="0.2">
      <c r="B1826" s="29"/>
      <c r="C1826" s="20"/>
      <c r="D1826" s="20" t="s">
        <v>2428</v>
      </c>
      <c r="E1826" s="29">
        <v>2</v>
      </c>
      <c r="F1826" s="30"/>
      <c r="G1826" s="31"/>
      <c r="H1826" s="32"/>
      <c r="I1826" s="33">
        <f>ROUND(PRODUCT(E1826:H1826),2)</f>
        <v>2</v>
      </c>
      <c r="J1826" s="29"/>
      <c r="K1826" s="29"/>
      <c r="L1826" s="29"/>
      <c r="M1826" s="29"/>
      <c r="N1826" s="29"/>
    </row>
    <row r="1827" spans="2:14" ht="10.5" customHeight="1" thickTop="1" thickBot="1" x14ac:dyDescent="0.2">
      <c r="B1827" s="29"/>
      <c r="C1827" s="20"/>
      <c r="D1827" s="29"/>
      <c r="E1827" s="29"/>
      <c r="F1827" s="30"/>
      <c r="G1827" s="31"/>
      <c r="H1827" s="32"/>
      <c r="I1827" s="33"/>
      <c r="J1827" s="29"/>
      <c r="K1827" s="29"/>
      <c r="L1827" s="29"/>
      <c r="M1827" s="29"/>
      <c r="N1827" s="29" t="s">
        <v>2429</v>
      </c>
    </row>
    <row r="1828" spans="2:14" ht="10.5" customHeight="1" thickTop="1" thickBot="1" x14ac:dyDescent="0.2">
      <c r="B1828" s="29"/>
      <c r="C1828" s="20"/>
      <c r="D1828" s="29" t="s">
        <v>2430</v>
      </c>
      <c r="E1828" s="29"/>
      <c r="F1828" s="30"/>
      <c r="G1828" s="31"/>
      <c r="H1828" s="32"/>
      <c r="I1828" s="33">
        <f>ROUND(SUM(I1825:I1827),2)</f>
        <v>2</v>
      </c>
      <c r="J1828" s="29"/>
      <c r="K1828" s="29"/>
      <c r="L1828" s="29"/>
      <c r="M1828" s="29"/>
      <c r="N1828" s="29"/>
    </row>
    <row r="1829" spans="2:14" ht="10.5" customHeight="1" thickTop="1" thickBot="1" x14ac:dyDescent="0.2">
      <c r="B1829" s="29"/>
      <c r="C1829" s="20"/>
      <c r="D1829" s="29" t="s">
        <v>2431</v>
      </c>
      <c r="E1829" s="29"/>
      <c r="F1829" s="30"/>
      <c r="G1829" s="31"/>
      <c r="H1829" s="32"/>
      <c r="I1829" s="33"/>
      <c r="J1829" s="29"/>
      <c r="K1829" s="29"/>
      <c r="L1829" s="29"/>
      <c r="M1829" s="29"/>
      <c r="N1829" s="29"/>
    </row>
    <row r="1830" spans="2:14" ht="56.25" customHeight="1" thickTop="1" thickBot="1" x14ac:dyDescent="0.2">
      <c r="B1830" s="29" t="s">
        <v>2432</v>
      </c>
      <c r="C1830" s="20" t="s">
        <v>2433</v>
      </c>
      <c r="D1830" s="46" t="s">
        <v>2434</v>
      </c>
      <c r="E1830" s="29"/>
      <c r="F1830" s="30"/>
      <c r="G1830" s="31"/>
      <c r="H1830" s="32"/>
      <c r="I1830" s="33"/>
      <c r="J1830" s="29"/>
      <c r="K1830" s="29"/>
      <c r="L1830" s="29"/>
      <c r="M1830" s="29"/>
      <c r="N1830" s="29"/>
    </row>
    <row r="1831" spans="2:14" ht="10.5" customHeight="1" thickTop="1" thickBot="1" x14ac:dyDescent="0.2">
      <c r="B1831" s="29"/>
      <c r="C1831" s="20"/>
      <c r="D1831" s="20" t="s">
        <v>2435</v>
      </c>
      <c r="E1831" s="29"/>
      <c r="F1831" s="30"/>
      <c r="G1831" s="31"/>
      <c r="H1831" s="32"/>
      <c r="I1831" s="33"/>
      <c r="J1831" s="29"/>
      <c r="K1831" s="29"/>
      <c r="L1831" s="29"/>
      <c r="M1831" s="29"/>
      <c r="N1831" s="29"/>
    </row>
    <row r="1832" spans="2:14" ht="10.5" customHeight="1" thickTop="1" thickBot="1" x14ac:dyDescent="0.2">
      <c r="B1832" s="29"/>
      <c r="C1832" s="20"/>
      <c r="D1832" s="20" t="s">
        <v>2436</v>
      </c>
      <c r="E1832" s="29">
        <v>1</v>
      </c>
      <c r="F1832" s="30"/>
      <c r="G1832" s="31"/>
      <c r="H1832" s="32"/>
      <c r="I1832" s="33">
        <f>ROUND(PRODUCT(E1832:H1832),2)</f>
        <v>1</v>
      </c>
      <c r="J1832" s="29"/>
      <c r="K1832" s="29"/>
      <c r="L1832" s="29"/>
      <c r="M1832" s="29"/>
      <c r="N1832" s="29"/>
    </row>
    <row r="1833" spans="2:14" ht="10.5" customHeight="1" thickTop="1" thickBot="1" x14ac:dyDescent="0.2">
      <c r="B1833" s="29"/>
      <c r="C1833" s="20"/>
      <c r="D1833" s="29"/>
      <c r="E1833" s="29"/>
      <c r="F1833" s="30"/>
      <c r="G1833" s="31"/>
      <c r="H1833" s="32"/>
      <c r="I1833" s="33"/>
      <c r="J1833" s="29"/>
      <c r="K1833" s="29"/>
      <c r="L1833" s="29"/>
      <c r="M1833" s="29"/>
      <c r="N1833" s="29" t="s">
        <v>2437</v>
      </c>
    </row>
    <row r="1834" spans="2:14" ht="10.5" customHeight="1" thickTop="1" thickBot="1" x14ac:dyDescent="0.2">
      <c r="B1834" s="29"/>
      <c r="C1834" s="20"/>
      <c r="D1834" s="29" t="s">
        <v>2438</v>
      </c>
      <c r="E1834" s="29"/>
      <c r="F1834" s="30"/>
      <c r="G1834" s="31"/>
      <c r="H1834" s="32"/>
      <c r="I1834" s="33">
        <f>ROUND(SUM(I1831:I1833),2)</f>
        <v>1</v>
      </c>
      <c r="J1834" s="29"/>
      <c r="K1834" s="29"/>
      <c r="L1834" s="29"/>
      <c r="M1834" s="29"/>
      <c r="N1834" s="29"/>
    </row>
    <row r="1835" spans="2:14" ht="10.5" customHeight="1" thickTop="1" thickBot="1" x14ac:dyDescent="0.2">
      <c r="B1835" s="29"/>
      <c r="C1835" s="20"/>
      <c r="D1835" s="29" t="s">
        <v>2439</v>
      </c>
      <c r="E1835" s="29"/>
      <c r="F1835" s="30"/>
      <c r="G1835" s="31"/>
      <c r="H1835" s="32"/>
      <c r="I1835" s="33"/>
      <c r="J1835" s="29"/>
      <c r="K1835" s="29"/>
      <c r="L1835" s="29"/>
      <c r="M1835" s="29"/>
      <c r="N1835" s="29"/>
    </row>
    <row r="1836" spans="2:14" ht="146.25" customHeight="1" thickTop="1" thickBot="1" x14ac:dyDescent="0.2">
      <c r="B1836" s="29" t="s">
        <v>2440</v>
      </c>
      <c r="C1836" s="20" t="s">
        <v>2441</v>
      </c>
      <c r="D1836" s="46" t="s">
        <v>2442</v>
      </c>
      <c r="E1836" s="29"/>
      <c r="F1836" s="30"/>
      <c r="G1836" s="31"/>
      <c r="H1836" s="32"/>
      <c r="I1836" s="33"/>
      <c r="J1836" s="29"/>
      <c r="K1836" s="29"/>
      <c r="L1836" s="29"/>
      <c r="M1836" s="29"/>
      <c r="N1836" s="29"/>
    </row>
    <row r="1837" spans="2:14" ht="10.5" customHeight="1" thickTop="1" thickBot="1" x14ac:dyDescent="0.2">
      <c r="B1837" s="29"/>
      <c r="C1837" s="20"/>
      <c r="D1837" s="20" t="s">
        <v>2443</v>
      </c>
      <c r="E1837" s="29"/>
      <c r="F1837" s="30"/>
      <c r="G1837" s="31"/>
      <c r="H1837" s="32"/>
      <c r="I1837" s="33"/>
      <c r="J1837" s="29"/>
      <c r="K1837" s="29"/>
      <c r="L1837" s="29"/>
      <c r="M1837" s="29"/>
      <c r="N1837" s="29"/>
    </row>
    <row r="1838" spans="2:14" ht="10.5" customHeight="1" thickTop="1" thickBot="1" x14ac:dyDescent="0.2">
      <c r="B1838" s="29"/>
      <c r="C1838" s="20"/>
      <c r="D1838" s="20" t="s">
        <v>2444</v>
      </c>
      <c r="E1838" s="29">
        <v>1</v>
      </c>
      <c r="F1838" s="30"/>
      <c r="G1838" s="31"/>
      <c r="H1838" s="32"/>
      <c r="I1838" s="33">
        <f>ROUND(PRODUCT(E1838:H1838),2)</f>
        <v>1</v>
      </c>
      <c r="J1838" s="29"/>
      <c r="K1838" s="29"/>
      <c r="L1838" s="29"/>
      <c r="M1838" s="29"/>
      <c r="N1838" s="29"/>
    </row>
    <row r="1839" spans="2:14" ht="10.5" customHeight="1" thickTop="1" thickBot="1" x14ac:dyDescent="0.2">
      <c r="B1839" s="29"/>
      <c r="C1839" s="20"/>
      <c r="D1839" s="29"/>
      <c r="E1839" s="29"/>
      <c r="F1839" s="30"/>
      <c r="G1839" s="31"/>
      <c r="H1839" s="32"/>
      <c r="I1839" s="33"/>
      <c r="J1839" s="29"/>
      <c r="K1839" s="29"/>
      <c r="L1839" s="29"/>
      <c r="M1839" s="29"/>
      <c r="N1839" s="29" t="s">
        <v>2445</v>
      </c>
    </row>
    <row r="1840" spans="2:14" ht="10.5" customHeight="1" thickTop="1" thickBot="1" x14ac:dyDescent="0.2">
      <c r="B1840" s="29"/>
      <c r="C1840" s="20"/>
      <c r="D1840" s="29" t="s">
        <v>2446</v>
      </c>
      <c r="E1840" s="29"/>
      <c r="F1840" s="30"/>
      <c r="G1840" s="31"/>
      <c r="H1840" s="32"/>
      <c r="I1840" s="33">
        <f>ROUND(SUM(I1837:I1839),2)</f>
        <v>1</v>
      </c>
      <c r="J1840" s="29"/>
      <c r="K1840" s="29"/>
      <c r="L1840" s="29"/>
      <c r="M1840" s="29"/>
      <c r="N1840" s="29"/>
    </row>
    <row r="1841" spans="2:14" ht="10.5" customHeight="1" thickTop="1" thickBot="1" x14ac:dyDescent="0.2">
      <c r="B1841" s="29"/>
      <c r="C1841" s="20"/>
      <c r="D1841" s="29" t="s">
        <v>2447</v>
      </c>
      <c r="E1841" s="29"/>
      <c r="F1841" s="30"/>
      <c r="G1841" s="31"/>
      <c r="H1841" s="32"/>
      <c r="I1841" s="33"/>
      <c r="J1841" s="29"/>
      <c r="K1841" s="29"/>
      <c r="L1841" s="29"/>
      <c r="M1841" s="29"/>
      <c r="N1841" s="29"/>
    </row>
    <row r="1842" spans="2:14" ht="39.25" customHeight="1" thickTop="1" thickBot="1" x14ac:dyDescent="0.2">
      <c r="B1842" s="29" t="s">
        <v>2448</v>
      </c>
      <c r="C1842" s="20" t="s">
        <v>2449</v>
      </c>
      <c r="D1842" s="46" t="s">
        <v>2450</v>
      </c>
      <c r="E1842" s="29"/>
      <c r="F1842" s="30"/>
      <c r="G1842" s="31"/>
      <c r="H1842" s="32"/>
      <c r="I1842" s="33"/>
      <c r="J1842" s="29"/>
      <c r="K1842" s="29"/>
      <c r="L1842" s="29"/>
      <c r="M1842" s="29"/>
      <c r="N1842" s="29"/>
    </row>
    <row r="1843" spans="2:14" ht="10.5" customHeight="1" thickTop="1" thickBot="1" x14ac:dyDescent="0.2">
      <c r="B1843" s="29"/>
      <c r="C1843" s="20"/>
      <c r="D1843" s="20" t="s">
        <v>2451</v>
      </c>
      <c r="E1843" s="29"/>
      <c r="F1843" s="30"/>
      <c r="G1843" s="31"/>
      <c r="H1843" s="32"/>
      <c r="I1843" s="33"/>
      <c r="J1843" s="29"/>
      <c r="K1843" s="29"/>
      <c r="L1843" s="29"/>
      <c r="M1843" s="29"/>
      <c r="N1843" s="29"/>
    </row>
    <row r="1844" spans="2:14" ht="10.5" customHeight="1" thickTop="1" thickBot="1" x14ac:dyDescent="0.2">
      <c r="B1844" s="29"/>
      <c r="C1844" s="20"/>
      <c r="D1844" s="20" t="s">
        <v>2452</v>
      </c>
      <c r="E1844" s="29">
        <v>1</v>
      </c>
      <c r="F1844" s="30"/>
      <c r="G1844" s="31"/>
      <c r="H1844" s="32"/>
      <c r="I1844" s="33">
        <f>ROUND(PRODUCT(E1844:H1844),2)</f>
        <v>1</v>
      </c>
      <c r="J1844" s="29"/>
      <c r="K1844" s="29"/>
      <c r="L1844" s="29"/>
      <c r="M1844" s="29"/>
      <c r="N1844" s="29"/>
    </row>
    <row r="1845" spans="2:14" ht="10.5" customHeight="1" thickTop="1" thickBot="1" x14ac:dyDescent="0.2">
      <c r="B1845" s="29"/>
      <c r="C1845" s="20"/>
      <c r="D1845" s="29"/>
      <c r="E1845" s="29"/>
      <c r="F1845" s="30"/>
      <c r="G1845" s="31"/>
      <c r="H1845" s="32"/>
      <c r="I1845" s="33"/>
      <c r="J1845" s="29"/>
      <c r="K1845" s="29"/>
      <c r="L1845" s="29"/>
      <c r="M1845" s="29"/>
      <c r="N1845" s="29" t="s">
        <v>2453</v>
      </c>
    </row>
    <row r="1846" spans="2:14" ht="10.5" customHeight="1" thickTop="1" thickBot="1" x14ac:dyDescent="0.2">
      <c r="B1846" s="29"/>
      <c r="C1846" s="20"/>
      <c r="D1846" s="29" t="s">
        <v>2454</v>
      </c>
      <c r="E1846" s="29"/>
      <c r="F1846" s="30"/>
      <c r="G1846" s="31"/>
      <c r="H1846" s="32"/>
      <c r="I1846" s="33">
        <f>ROUND(SUM(I1843:I1845),2)</f>
        <v>1</v>
      </c>
      <c r="J1846" s="29"/>
      <c r="K1846" s="29"/>
      <c r="L1846" s="29"/>
      <c r="M1846" s="29"/>
      <c r="N1846" s="29"/>
    </row>
    <row r="1847" spans="2:14" ht="10.5" customHeight="1" thickTop="1" thickBot="1" x14ac:dyDescent="0.2">
      <c r="B1847" s="29"/>
      <c r="C1847" s="20"/>
      <c r="D1847" s="29" t="s">
        <v>2455</v>
      </c>
      <c r="E1847" s="29"/>
      <c r="F1847" s="30"/>
      <c r="G1847" s="31"/>
      <c r="H1847" s="32"/>
      <c r="I1847" s="33"/>
      <c r="J1847" s="29"/>
      <c r="K1847" s="29"/>
      <c r="L1847" s="29"/>
      <c r="M1847" s="29"/>
      <c r="N1847" s="29"/>
    </row>
    <row r="1848" spans="2:14" ht="23.25" customHeight="1" thickTop="1" thickBot="1" x14ac:dyDescent="0.2">
      <c r="B1848" s="29" t="s">
        <v>2456</v>
      </c>
      <c r="C1848" s="20" t="s">
        <v>2457</v>
      </c>
      <c r="D1848" s="46" t="s">
        <v>2458</v>
      </c>
      <c r="E1848" s="29"/>
      <c r="F1848" s="30"/>
      <c r="G1848" s="31"/>
      <c r="H1848" s="32"/>
      <c r="I1848" s="33"/>
      <c r="J1848" s="29"/>
      <c r="K1848" s="29"/>
      <c r="L1848" s="29"/>
      <c r="M1848" s="29"/>
      <c r="N1848" s="29"/>
    </row>
    <row r="1849" spans="2:14" ht="10.5" customHeight="1" thickTop="1" thickBot="1" x14ac:dyDescent="0.2">
      <c r="B1849" s="29"/>
      <c r="C1849" s="20"/>
      <c r="D1849" s="20" t="s">
        <v>2459</v>
      </c>
      <c r="E1849" s="29"/>
      <c r="F1849" s="30"/>
      <c r="G1849" s="31"/>
      <c r="H1849" s="32"/>
      <c r="I1849" s="33"/>
      <c r="J1849" s="29"/>
      <c r="K1849" s="29"/>
      <c r="L1849" s="29"/>
      <c r="M1849" s="29"/>
      <c r="N1849" s="29"/>
    </row>
    <row r="1850" spans="2:14" ht="10.5" customHeight="1" thickTop="1" thickBot="1" x14ac:dyDescent="0.2">
      <c r="B1850" s="29"/>
      <c r="C1850" s="20"/>
      <c r="D1850" s="20" t="s">
        <v>2460</v>
      </c>
      <c r="E1850" s="29"/>
      <c r="F1850" s="30">
        <v>480</v>
      </c>
      <c r="G1850" s="31"/>
      <c r="H1850" s="32"/>
      <c r="I1850" s="33">
        <f>ROUND(PRODUCT(E1850:H1850),2)</f>
        <v>480</v>
      </c>
      <c r="J1850" s="29"/>
      <c r="K1850" s="29"/>
      <c r="L1850" s="29"/>
      <c r="M1850" s="29"/>
      <c r="N1850" s="29"/>
    </row>
    <row r="1851" spans="2:14" ht="10.5" customHeight="1" thickTop="1" thickBot="1" x14ac:dyDescent="0.2">
      <c r="B1851" s="29"/>
      <c r="C1851" s="20"/>
      <c r="D1851" s="20" t="s">
        <v>2461</v>
      </c>
      <c r="E1851" s="29"/>
      <c r="F1851" s="30">
        <v>60</v>
      </c>
      <c r="G1851" s="31"/>
      <c r="H1851" s="32"/>
      <c r="I1851" s="33">
        <f>ROUND(PRODUCT(E1851:H1851),2)</f>
        <v>60</v>
      </c>
      <c r="J1851" s="29"/>
      <c r="K1851" s="29"/>
      <c r="L1851" s="29"/>
      <c r="M1851" s="29"/>
      <c r="N1851" s="29"/>
    </row>
    <row r="1852" spans="2:14" ht="10.5" customHeight="1" thickTop="1" thickBot="1" x14ac:dyDescent="0.2">
      <c r="B1852" s="29"/>
      <c r="C1852" s="20"/>
      <c r="D1852" s="29"/>
      <c r="E1852" s="29"/>
      <c r="F1852" s="30"/>
      <c r="G1852" s="31"/>
      <c r="H1852" s="32"/>
      <c r="I1852" s="33"/>
      <c r="J1852" s="29"/>
      <c r="K1852" s="29"/>
      <c r="L1852" s="29"/>
      <c r="M1852" s="29"/>
      <c r="N1852" s="29" t="s">
        <v>2462</v>
      </c>
    </row>
    <row r="1853" spans="2:14" ht="10.5" customHeight="1" thickTop="1" thickBot="1" x14ac:dyDescent="0.2">
      <c r="B1853" s="29"/>
      <c r="C1853" s="20"/>
      <c r="D1853" s="29" t="s">
        <v>2463</v>
      </c>
      <c r="E1853" s="29"/>
      <c r="F1853" s="30"/>
      <c r="G1853" s="31"/>
      <c r="H1853" s="32"/>
      <c r="I1853" s="33">
        <f>ROUND(SUM(I1849:I1852),2)</f>
        <v>540</v>
      </c>
      <c r="J1853" s="29"/>
      <c r="K1853" s="29"/>
      <c r="L1853" s="29"/>
      <c r="M1853" s="29"/>
      <c r="N1853" s="29"/>
    </row>
    <row r="1854" spans="2:14" ht="10.5" customHeight="1" thickTop="1" thickBot="1" x14ac:dyDescent="0.2">
      <c r="B1854" s="29"/>
      <c r="C1854" s="20"/>
      <c r="D1854" s="29" t="s">
        <v>2464</v>
      </c>
      <c r="E1854" s="29"/>
      <c r="F1854" s="30"/>
      <c r="G1854" s="31"/>
      <c r="H1854" s="32"/>
      <c r="I1854" s="33"/>
      <c r="J1854" s="29"/>
      <c r="K1854" s="29"/>
      <c r="L1854" s="29"/>
      <c r="M1854" s="29"/>
      <c r="N1854" s="29"/>
    </row>
    <row r="1855" spans="2:14" ht="23.25" customHeight="1" thickTop="1" thickBot="1" x14ac:dyDescent="0.2">
      <c r="B1855" s="29" t="s">
        <v>2465</v>
      </c>
      <c r="C1855" s="20" t="s">
        <v>2466</v>
      </c>
      <c r="D1855" s="46" t="s">
        <v>2467</v>
      </c>
      <c r="E1855" s="29"/>
      <c r="F1855" s="30"/>
      <c r="G1855" s="31"/>
      <c r="H1855" s="32"/>
      <c r="I1855" s="33"/>
      <c r="J1855" s="29"/>
      <c r="K1855" s="29"/>
      <c r="L1855" s="29"/>
      <c r="M1855" s="29"/>
      <c r="N1855" s="29"/>
    </row>
    <row r="1856" spans="2:14" ht="10.5" customHeight="1" thickTop="1" thickBot="1" x14ac:dyDescent="0.2">
      <c r="B1856" s="29"/>
      <c r="C1856" s="20"/>
      <c r="D1856" s="20" t="s">
        <v>2468</v>
      </c>
      <c r="E1856" s="29"/>
      <c r="F1856" s="30"/>
      <c r="G1856" s="31"/>
      <c r="H1856" s="32"/>
      <c r="I1856" s="33"/>
      <c r="J1856" s="29"/>
      <c r="K1856" s="29"/>
      <c r="L1856" s="29"/>
      <c r="M1856" s="29"/>
      <c r="N1856" s="29"/>
    </row>
    <row r="1857" spans="2:14" ht="10.5" customHeight="1" thickTop="1" thickBot="1" x14ac:dyDescent="0.2">
      <c r="B1857" s="29"/>
      <c r="C1857" s="20"/>
      <c r="D1857" s="20" t="s">
        <v>2469</v>
      </c>
      <c r="E1857" s="29"/>
      <c r="F1857" s="30">
        <v>120</v>
      </c>
      <c r="G1857" s="31"/>
      <c r="H1857" s="32"/>
      <c r="I1857" s="33">
        <f>ROUND(PRODUCT(E1857:H1857),2)</f>
        <v>120</v>
      </c>
      <c r="J1857" s="29"/>
      <c r="K1857" s="29"/>
      <c r="L1857" s="29"/>
      <c r="M1857" s="29"/>
      <c r="N1857" s="29"/>
    </row>
    <row r="1858" spans="2:14" ht="10.5" customHeight="1" thickTop="1" thickBot="1" x14ac:dyDescent="0.2">
      <c r="B1858" s="29"/>
      <c r="C1858" s="20"/>
      <c r="D1858" s="29"/>
      <c r="E1858" s="29"/>
      <c r="F1858" s="30"/>
      <c r="G1858" s="31"/>
      <c r="H1858" s="32"/>
      <c r="I1858" s="33"/>
      <c r="J1858" s="29"/>
      <c r="K1858" s="29"/>
      <c r="L1858" s="29"/>
      <c r="M1858" s="29"/>
      <c r="N1858" s="29" t="s">
        <v>2470</v>
      </c>
    </row>
    <row r="1859" spans="2:14" ht="10.5" customHeight="1" thickTop="1" thickBot="1" x14ac:dyDescent="0.2">
      <c r="B1859" s="29"/>
      <c r="C1859" s="20"/>
      <c r="D1859" s="29" t="s">
        <v>2471</v>
      </c>
      <c r="E1859" s="29"/>
      <c r="F1859" s="30"/>
      <c r="G1859" s="31"/>
      <c r="H1859" s="32"/>
      <c r="I1859" s="33">
        <f>ROUND(SUM(I1856:I1858),2)</f>
        <v>120</v>
      </c>
      <c r="J1859" s="29"/>
      <c r="K1859" s="29"/>
      <c r="L1859" s="29"/>
      <c r="M1859" s="29"/>
      <c r="N1859" s="29"/>
    </row>
    <row r="1860" spans="2:14" ht="10.5" customHeight="1" thickTop="1" thickBot="1" x14ac:dyDescent="0.2">
      <c r="B1860" s="29"/>
      <c r="C1860" s="20"/>
      <c r="D1860" s="29" t="s">
        <v>2472</v>
      </c>
      <c r="E1860" s="29"/>
      <c r="F1860" s="30"/>
      <c r="G1860" s="31"/>
      <c r="H1860" s="32"/>
      <c r="I1860" s="33"/>
      <c r="J1860" s="29"/>
      <c r="K1860" s="29"/>
      <c r="L1860" s="29"/>
      <c r="M1860" s="29"/>
      <c r="N1860" s="29"/>
    </row>
    <row r="1861" spans="2:14" ht="44.75" customHeight="1" thickTop="1" thickBot="1" x14ac:dyDescent="0.2">
      <c r="B1861" s="29" t="s">
        <v>2473</v>
      </c>
      <c r="C1861" s="20" t="s">
        <v>2474</v>
      </c>
      <c r="D1861" s="46" t="s">
        <v>2475</v>
      </c>
      <c r="E1861" s="29"/>
      <c r="F1861" s="30"/>
      <c r="G1861" s="31"/>
      <c r="H1861" s="32"/>
      <c r="I1861" s="33"/>
      <c r="J1861" s="29"/>
      <c r="K1861" s="29"/>
      <c r="L1861" s="29"/>
      <c r="M1861" s="29"/>
      <c r="N1861" s="29"/>
    </row>
    <row r="1862" spans="2:14" ht="10.5" customHeight="1" thickTop="1" thickBot="1" x14ac:dyDescent="0.2">
      <c r="B1862" s="29"/>
      <c r="C1862" s="20"/>
      <c r="D1862" s="20" t="s">
        <v>2476</v>
      </c>
      <c r="E1862" s="29"/>
      <c r="F1862" s="30"/>
      <c r="G1862" s="31"/>
      <c r="H1862" s="32"/>
      <c r="I1862" s="33"/>
      <c r="J1862" s="29"/>
      <c r="K1862" s="29"/>
      <c r="L1862" s="29"/>
      <c r="M1862" s="29"/>
      <c r="N1862" s="29"/>
    </row>
    <row r="1863" spans="2:14" ht="10.5" customHeight="1" thickTop="1" thickBot="1" x14ac:dyDescent="0.2">
      <c r="B1863" s="29"/>
      <c r="C1863" s="20"/>
      <c r="D1863" s="20" t="s">
        <v>2477</v>
      </c>
      <c r="E1863" s="29"/>
      <c r="F1863" s="30">
        <v>180</v>
      </c>
      <c r="G1863" s="31"/>
      <c r="H1863" s="32"/>
      <c r="I1863" s="33">
        <f>ROUND(PRODUCT(E1863:H1863),2)</f>
        <v>180</v>
      </c>
      <c r="J1863" s="29"/>
      <c r="K1863" s="29"/>
      <c r="L1863" s="29"/>
      <c r="M1863" s="29"/>
      <c r="N1863" s="29"/>
    </row>
    <row r="1864" spans="2:14" ht="10.5" customHeight="1" thickTop="1" thickBot="1" x14ac:dyDescent="0.2">
      <c r="B1864" s="29"/>
      <c r="C1864" s="20"/>
      <c r="D1864" s="29"/>
      <c r="E1864" s="29"/>
      <c r="F1864" s="30"/>
      <c r="G1864" s="31"/>
      <c r="H1864" s="32"/>
      <c r="I1864" s="33"/>
      <c r="J1864" s="29"/>
      <c r="K1864" s="29"/>
      <c r="L1864" s="29"/>
      <c r="M1864" s="29"/>
      <c r="N1864" s="29" t="s">
        <v>2478</v>
      </c>
    </row>
    <row r="1865" spans="2:14" ht="10.5" customHeight="1" thickTop="1" thickBot="1" x14ac:dyDescent="0.2">
      <c r="B1865" s="29"/>
      <c r="C1865" s="20"/>
      <c r="D1865" s="29" t="s">
        <v>2479</v>
      </c>
      <c r="E1865" s="29"/>
      <c r="F1865" s="30"/>
      <c r="G1865" s="31"/>
      <c r="H1865" s="32"/>
      <c r="I1865" s="33">
        <f>ROUND(SUM(I1862:I1864),2)</f>
        <v>180</v>
      </c>
      <c r="J1865" s="29"/>
      <c r="K1865" s="29"/>
      <c r="L1865" s="29"/>
      <c r="M1865" s="29"/>
      <c r="N1865" s="29"/>
    </row>
    <row r="1866" spans="2:14" ht="10.5" customHeight="1" thickTop="1" thickBot="1" x14ac:dyDescent="0.2">
      <c r="B1866" s="29"/>
      <c r="C1866" s="20"/>
      <c r="D1866" s="29" t="s">
        <v>2480</v>
      </c>
      <c r="E1866" s="29"/>
      <c r="F1866" s="30"/>
      <c r="G1866" s="31"/>
      <c r="H1866" s="32"/>
      <c r="I1866" s="33"/>
      <c r="J1866" s="29"/>
      <c r="K1866" s="29"/>
      <c r="L1866" s="29"/>
      <c r="M1866" s="29"/>
      <c r="N1866" s="29"/>
    </row>
    <row r="1867" spans="2:14" ht="87" customHeight="1" thickTop="1" thickBot="1" x14ac:dyDescent="0.2">
      <c r="B1867" s="29" t="s">
        <v>2481</v>
      </c>
      <c r="C1867" s="20" t="s">
        <v>2482</v>
      </c>
      <c r="D1867" s="46" t="s">
        <v>2483</v>
      </c>
      <c r="E1867" s="29"/>
      <c r="F1867" s="30"/>
      <c r="G1867" s="31"/>
      <c r="H1867" s="32"/>
      <c r="I1867" s="33"/>
      <c r="J1867" s="29"/>
      <c r="K1867" s="29"/>
      <c r="L1867" s="29"/>
      <c r="M1867" s="29"/>
      <c r="N1867" s="29"/>
    </row>
    <row r="1868" spans="2:14" ht="10.5" customHeight="1" thickTop="1" thickBot="1" x14ac:dyDescent="0.2">
      <c r="B1868" s="29"/>
      <c r="C1868" s="20"/>
      <c r="D1868" s="20" t="s">
        <v>2484</v>
      </c>
      <c r="E1868" s="29"/>
      <c r="F1868" s="30"/>
      <c r="G1868" s="31"/>
      <c r="H1868" s="32"/>
      <c r="I1868" s="33"/>
      <c r="J1868" s="29"/>
      <c r="K1868" s="29"/>
      <c r="L1868" s="29"/>
      <c r="M1868" s="29"/>
      <c r="N1868" s="29"/>
    </row>
    <row r="1869" spans="2:14" ht="10.5" customHeight="1" thickTop="1" thickBot="1" x14ac:dyDescent="0.2">
      <c r="B1869" s="29"/>
      <c r="C1869" s="20"/>
      <c r="D1869" s="20" t="s">
        <v>2485</v>
      </c>
      <c r="E1869" s="29">
        <v>2</v>
      </c>
      <c r="F1869" s="30"/>
      <c r="G1869" s="31"/>
      <c r="H1869" s="32"/>
      <c r="I1869" s="33">
        <f>ROUND(PRODUCT(E1869:H1869),2)</f>
        <v>2</v>
      </c>
      <c r="J1869" s="29"/>
      <c r="K1869" s="29"/>
      <c r="L1869" s="29"/>
      <c r="M1869" s="29"/>
      <c r="N1869" s="29"/>
    </row>
    <row r="1870" spans="2:14" ht="10.5" customHeight="1" thickTop="1" thickBot="1" x14ac:dyDescent="0.2">
      <c r="B1870" s="29"/>
      <c r="C1870" s="20"/>
      <c r="D1870" s="29"/>
      <c r="E1870" s="29"/>
      <c r="F1870" s="30"/>
      <c r="G1870" s="31"/>
      <c r="H1870" s="32"/>
      <c r="I1870" s="33"/>
      <c r="J1870" s="29"/>
      <c r="K1870" s="29"/>
      <c r="L1870" s="29"/>
      <c r="M1870" s="29"/>
      <c r="N1870" s="29" t="s">
        <v>2486</v>
      </c>
    </row>
    <row r="1871" spans="2:14" ht="10.5" customHeight="1" thickTop="1" thickBot="1" x14ac:dyDescent="0.2">
      <c r="B1871" s="29"/>
      <c r="C1871" s="20"/>
      <c r="D1871" s="29" t="s">
        <v>2487</v>
      </c>
      <c r="E1871" s="29"/>
      <c r="F1871" s="30"/>
      <c r="G1871" s="31"/>
      <c r="H1871" s="32"/>
      <c r="I1871" s="33">
        <f>ROUND(SUM(I1868:I1870),2)</f>
        <v>2</v>
      </c>
      <c r="J1871" s="29"/>
      <c r="K1871" s="29"/>
      <c r="L1871" s="29"/>
      <c r="M1871" s="29"/>
      <c r="N1871" s="29"/>
    </row>
    <row r="1872" spans="2:14" ht="10.5" customHeight="1" thickTop="1" thickBot="1" x14ac:dyDescent="0.2">
      <c r="B1872" s="29"/>
      <c r="C1872" s="20"/>
      <c r="D1872" s="29" t="s">
        <v>2488</v>
      </c>
      <c r="E1872" s="29"/>
      <c r="F1872" s="30"/>
      <c r="G1872" s="31"/>
      <c r="H1872" s="32"/>
      <c r="I1872" s="33"/>
      <c r="J1872" s="29"/>
      <c r="K1872" s="29"/>
      <c r="L1872" s="29"/>
      <c r="M1872" s="29"/>
      <c r="N1872" s="29"/>
    </row>
    <row r="1873" spans="2:14" ht="89" customHeight="1" thickTop="1" thickBot="1" x14ac:dyDescent="0.2">
      <c r="B1873" s="29" t="s">
        <v>2489</v>
      </c>
      <c r="C1873" s="20" t="s">
        <v>2490</v>
      </c>
      <c r="D1873" s="46" t="s">
        <v>2491</v>
      </c>
      <c r="E1873" s="29"/>
      <c r="F1873" s="30"/>
      <c r="G1873" s="31"/>
      <c r="H1873" s="32"/>
      <c r="I1873" s="33"/>
      <c r="J1873" s="29"/>
      <c r="K1873" s="29"/>
      <c r="L1873" s="29"/>
      <c r="M1873" s="29"/>
      <c r="N1873" s="29"/>
    </row>
    <row r="1874" spans="2:14" ht="10.5" customHeight="1" thickTop="1" thickBot="1" x14ac:dyDescent="0.2">
      <c r="B1874" s="29"/>
      <c r="C1874" s="20"/>
      <c r="D1874" s="20" t="s">
        <v>2492</v>
      </c>
      <c r="E1874" s="29"/>
      <c r="F1874" s="30"/>
      <c r="G1874" s="31"/>
      <c r="H1874" s="32"/>
      <c r="I1874" s="33"/>
      <c r="J1874" s="29"/>
      <c r="K1874" s="29"/>
      <c r="L1874" s="29"/>
      <c r="M1874" s="29"/>
      <c r="N1874" s="29"/>
    </row>
    <row r="1875" spans="2:14" ht="10.5" customHeight="1" thickTop="1" thickBot="1" x14ac:dyDescent="0.2">
      <c r="B1875" s="29"/>
      <c r="C1875" s="20"/>
      <c r="D1875" s="20" t="s">
        <v>2493</v>
      </c>
      <c r="E1875" s="29">
        <v>2</v>
      </c>
      <c r="F1875" s="30"/>
      <c r="G1875" s="31"/>
      <c r="H1875" s="32"/>
      <c r="I1875" s="33">
        <f>ROUND(PRODUCT(E1875:H1875),2)</f>
        <v>2</v>
      </c>
      <c r="J1875" s="29"/>
      <c r="K1875" s="29"/>
      <c r="L1875" s="29"/>
      <c r="M1875" s="29"/>
      <c r="N1875" s="29"/>
    </row>
    <row r="1876" spans="2:14" ht="10.5" customHeight="1" thickTop="1" thickBot="1" x14ac:dyDescent="0.2">
      <c r="B1876" s="29"/>
      <c r="C1876" s="20"/>
      <c r="D1876" s="29"/>
      <c r="E1876" s="29"/>
      <c r="F1876" s="30"/>
      <c r="G1876" s="31"/>
      <c r="H1876" s="32"/>
      <c r="I1876" s="33"/>
      <c r="J1876" s="29"/>
      <c r="K1876" s="29"/>
      <c r="L1876" s="29"/>
      <c r="M1876" s="29"/>
      <c r="N1876" s="29" t="s">
        <v>2494</v>
      </c>
    </row>
    <row r="1877" spans="2:14" ht="10.5" customHeight="1" thickTop="1" thickBot="1" x14ac:dyDescent="0.2">
      <c r="B1877" s="29"/>
      <c r="C1877" s="20"/>
      <c r="D1877" s="29" t="s">
        <v>2495</v>
      </c>
      <c r="E1877" s="29"/>
      <c r="F1877" s="30"/>
      <c r="G1877" s="31"/>
      <c r="H1877" s="32"/>
      <c r="I1877" s="33">
        <f>ROUND(SUM(I1874:I1876),2)</f>
        <v>2</v>
      </c>
      <c r="J1877" s="29"/>
      <c r="K1877" s="29"/>
      <c r="L1877" s="29"/>
      <c r="M1877" s="29"/>
      <c r="N1877" s="29"/>
    </row>
    <row r="1878" spans="2:14" ht="10.5" customHeight="1" thickTop="1" thickBot="1" x14ac:dyDescent="0.2">
      <c r="B1878" s="29"/>
      <c r="C1878" s="20"/>
      <c r="D1878" s="29" t="s">
        <v>2496</v>
      </c>
      <c r="E1878" s="29"/>
      <c r="F1878" s="30"/>
      <c r="G1878" s="31"/>
      <c r="H1878" s="32"/>
      <c r="I1878" s="33"/>
      <c r="J1878" s="29"/>
      <c r="K1878" s="29"/>
      <c r="L1878" s="29"/>
      <c r="M1878" s="29"/>
      <c r="N1878" s="29"/>
    </row>
    <row r="1879" spans="2:14" ht="23.75" customHeight="1" thickTop="1" thickBot="1" x14ac:dyDescent="0.2">
      <c r="B1879" s="29" t="s">
        <v>2497</v>
      </c>
      <c r="C1879" s="20" t="s">
        <v>2498</v>
      </c>
      <c r="D1879" s="46" t="s">
        <v>2499</v>
      </c>
      <c r="E1879" s="29"/>
      <c r="F1879" s="30"/>
      <c r="G1879" s="31"/>
      <c r="H1879" s="32"/>
      <c r="I1879" s="33"/>
      <c r="J1879" s="29"/>
      <c r="K1879" s="29"/>
      <c r="L1879" s="29"/>
      <c r="M1879" s="29"/>
      <c r="N1879" s="29"/>
    </row>
    <row r="1880" spans="2:14" ht="10.5" customHeight="1" thickTop="1" thickBot="1" x14ac:dyDescent="0.2">
      <c r="B1880" s="29"/>
      <c r="C1880" s="20"/>
      <c r="D1880" s="20" t="s">
        <v>2500</v>
      </c>
      <c r="E1880" s="29"/>
      <c r="F1880" s="30"/>
      <c r="G1880" s="31"/>
      <c r="H1880" s="32"/>
      <c r="I1880" s="33"/>
      <c r="J1880" s="29"/>
      <c r="K1880" s="29"/>
      <c r="L1880" s="29"/>
      <c r="M1880" s="29"/>
      <c r="N1880" s="29"/>
    </row>
    <row r="1881" spans="2:14" ht="10.5" customHeight="1" thickTop="1" thickBot="1" x14ac:dyDescent="0.2">
      <c r="B1881" s="29"/>
      <c r="C1881" s="20"/>
      <c r="D1881" s="20" t="s">
        <v>2501</v>
      </c>
      <c r="E1881" s="29">
        <v>4</v>
      </c>
      <c r="F1881" s="30"/>
      <c r="G1881" s="31"/>
      <c r="H1881" s="32"/>
      <c r="I1881" s="33">
        <f>ROUND(PRODUCT(E1881:H1881),2)</f>
        <v>4</v>
      </c>
      <c r="J1881" s="29"/>
      <c r="K1881" s="29"/>
      <c r="L1881" s="29"/>
      <c r="M1881" s="29"/>
      <c r="N1881" s="29"/>
    </row>
    <row r="1882" spans="2:14" ht="10.5" customHeight="1" thickTop="1" thickBot="1" x14ac:dyDescent="0.2">
      <c r="B1882" s="29"/>
      <c r="C1882" s="20"/>
      <c r="D1882" s="29"/>
      <c r="E1882" s="29"/>
      <c r="F1882" s="30"/>
      <c r="G1882" s="31"/>
      <c r="H1882" s="32"/>
      <c r="I1882" s="33"/>
      <c r="J1882" s="29"/>
      <c r="K1882" s="29"/>
      <c r="L1882" s="29"/>
      <c r="M1882" s="29"/>
      <c r="N1882" s="29" t="s">
        <v>2502</v>
      </c>
    </row>
    <row r="1883" spans="2:14" ht="10.5" customHeight="1" thickTop="1" thickBot="1" x14ac:dyDescent="0.2">
      <c r="B1883" s="29"/>
      <c r="C1883" s="20"/>
      <c r="D1883" s="29" t="s">
        <v>2503</v>
      </c>
      <c r="E1883" s="29"/>
      <c r="F1883" s="30"/>
      <c r="G1883" s="31"/>
      <c r="H1883" s="32"/>
      <c r="I1883" s="33">
        <f>ROUND(SUM(I1880:I1882),2)</f>
        <v>4</v>
      </c>
      <c r="J1883" s="29"/>
      <c r="K1883" s="29"/>
      <c r="L1883" s="29"/>
      <c r="M1883" s="29"/>
      <c r="N1883" s="29"/>
    </row>
    <row r="1884" spans="2:14" ht="10.5" customHeight="1" thickTop="1" thickBot="1" x14ac:dyDescent="0.2">
      <c r="B1884" s="29"/>
      <c r="C1884" s="20"/>
      <c r="D1884" s="29" t="s">
        <v>2504</v>
      </c>
      <c r="E1884" s="29"/>
      <c r="F1884" s="30"/>
      <c r="G1884" s="31"/>
      <c r="H1884" s="32"/>
      <c r="I1884" s="33"/>
      <c r="J1884" s="29"/>
      <c r="K1884" s="29"/>
      <c r="L1884" s="29"/>
      <c r="M1884" s="29"/>
      <c r="N1884" s="29"/>
    </row>
    <row r="1885" spans="2:14" ht="23.5" customHeight="1" thickTop="1" thickBot="1" x14ac:dyDescent="0.2">
      <c r="B1885" s="29" t="s">
        <v>2505</v>
      </c>
      <c r="C1885" s="20" t="s">
        <v>2506</v>
      </c>
      <c r="D1885" s="46" t="s">
        <v>2507</v>
      </c>
      <c r="E1885" s="29"/>
      <c r="F1885" s="30"/>
      <c r="G1885" s="31"/>
      <c r="H1885" s="32"/>
      <c r="I1885" s="33"/>
      <c r="J1885" s="29"/>
      <c r="K1885" s="29"/>
      <c r="L1885" s="29"/>
      <c r="M1885" s="29"/>
      <c r="N1885" s="29"/>
    </row>
    <row r="1886" spans="2:14" ht="10.5" customHeight="1" thickTop="1" thickBot="1" x14ac:dyDescent="0.2">
      <c r="B1886" s="29"/>
      <c r="C1886" s="20"/>
      <c r="D1886" s="20" t="s">
        <v>2508</v>
      </c>
      <c r="E1886" s="29"/>
      <c r="F1886" s="30"/>
      <c r="G1886" s="31"/>
      <c r="H1886" s="32"/>
      <c r="I1886" s="33"/>
      <c r="J1886" s="29"/>
      <c r="K1886" s="29"/>
      <c r="L1886" s="29"/>
      <c r="M1886" s="29"/>
      <c r="N1886" s="29"/>
    </row>
    <row r="1887" spans="2:14" ht="10.5" customHeight="1" thickTop="1" thickBot="1" x14ac:dyDescent="0.2">
      <c r="B1887" s="29"/>
      <c r="C1887" s="20"/>
      <c r="D1887" s="20" t="s">
        <v>2509</v>
      </c>
      <c r="E1887" s="29">
        <v>4</v>
      </c>
      <c r="F1887" s="30"/>
      <c r="G1887" s="31"/>
      <c r="H1887" s="32"/>
      <c r="I1887" s="33">
        <f>ROUND(PRODUCT(E1887:H1887),2)</f>
        <v>4</v>
      </c>
      <c r="J1887" s="29"/>
      <c r="K1887" s="29"/>
      <c r="L1887" s="29"/>
      <c r="M1887" s="29"/>
      <c r="N1887" s="29"/>
    </row>
    <row r="1888" spans="2:14" ht="10.5" customHeight="1" thickTop="1" thickBot="1" x14ac:dyDescent="0.2">
      <c r="B1888" s="29"/>
      <c r="C1888" s="20"/>
      <c r="D1888" s="29"/>
      <c r="E1888" s="29"/>
      <c r="F1888" s="30"/>
      <c r="G1888" s="31"/>
      <c r="H1888" s="32"/>
      <c r="I1888" s="33"/>
      <c r="J1888" s="29"/>
      <c r="K1888" s="29"/>
      <c r="L1888" s="29"/>
      <c r="M1888" s="29"/>
      <c r="N1888" s="29" t="s">
        <v>2510</v>
      </c>
    </row>
    <row r="1889" spans="2:14" ht="10.5" customHeight="1" thickTop="1" thickBot="1" x14ac:dyDescent="0.2">
      <c r="B1889" s="29"/>
      <c r="C1889" s="20"/>
      <c r="D1889" s="29" t="s">
        <v>2511</v>
      </c>
      <c r="E1889" s="29"/>
      <c r="F1889" s="30"/>
      <c r="G1889" s="31"/>
      <c r="H1889" s="32"/>
      <c r="I1889" s="33">
        <f>ROUND(SUM(I1886:I1888),2)</f>
        <v>4</v>
      </c>
      <c r="J1889" s="29"/>
      <c r="K1889" s="29"/>
      <c r="L1889" s="29"/>
      <c r="M1889" s="29"/>
      <c r="N1889" s="29"/>
    </row>
    <row r="1890" spans="2:14" ht="10.5" customHeight="1" thickTop="1" thickBot="1" x14ac:dyDescent="0.2">
      <c r="B1890" s="29"/>
      <c r="C1890" s="20"/>
      <c r="D1890" s="29" t="s">
        <v>2512</v>
      </c>
      <c r="E1890" s="29"/>
      <c r="F1890" s="30"/>
      <c r="G1890" s="31"/>
      <c r="H1890" s="32"/>
      <c r="I1890" s="33"/>
      <c r="J1890" s="29"/>
      <c r="K1890" s="29"/>
      <c r="L1890" s="29"/>
      <c r="M1890" s="29"/>
      <c r="N1890" s="29"/>
    </row>
    <row r="1891" spans="2:14" ht="21.75" customHeight="1" thickTop="1" thickBot="1" x14ac:dyDescent="0.2">
      <c r="B1891" s="29" t="s">
        <v>2513</v>
      </c>
      <c r="C1891" s="20" t="s">
        <v>2514</v>
      </c>
      <c r="D1891" s="46" t="s">
        <v>2515</v>
      </c>
      <c r="E1891" s="29"/>
      <c r="F1891" s="30"/>
      <c r="G1891" s="31"/>
      <c r="H1891" s="32"/>
      <c r="I1891" s="33"/>
      <c r="J1891" s="29"/>
      <c r="K1891" s="29"/>
      <c r="L1891" s="29"/>
      <c r="M1891" s="29"/>
      <c r="N1891" s="29"/>
    </row>
    <row r="1892" spans="2:14" ht="10.5" customHeight="1" thickTop="1" thickBot="1" x14ac:dyDescent="0.2">
      <c r="B1892" s="29"/>
      <c r="C1892" s="20"/>
      <c r="D1892" s="20" t="s">
        <v>2516</v>
      </c>
      <c r="E1892" s="29"/>
      <c r="F1892" s="30"/>
      <c r="G1892" s="31"/>
      <c r="H1892" s="32"/>
      <c r="I1892" s="33"/>
      <c r="J1892" s="29"/>
      <c r="K1892" s="29"/>
      <c r="L1892" s="29"/>
      <c r="M1892" s="29"/>
      <c r="N1892" s="29"/>
    </row>
    <row r="1893" spans="2:14" ht="10.5" customHeight="1" thickTop="1" thickBot="1" x14ac:dyDescent="0.2">
      <c r="B1893" s="29"/>
      <c r="C1893" s="20"/>
      <c r="D1893" s="20" t="s">
        <v>2517</v>
      </c>
      <c r="E1893" s="29">
        <v>4</v>
      </c>
      <c r="F1893" s="30"/>
      <c r="G1893" s="31"/>
      <c r="H1893" s="32"/>
      <c r="I1893" s="33">
        <f>ROUND(PRODUCT(E1893:H1893),2)</f>
        <v>4</v>
      </c>
      <c r="J1893" s="29"/>
      <c r="K1893" s="29"/>
      <c r="L1893" s="29"/>
      <c r="M1893" s="29"/>
      <c r="N1893" s="29"/>
    </row>
    <row r="1894" spans="2:14" ht="10.5" customHeight="1" thickTop="1" thickBot="1" x14ac:dyDescent="0.2">
      <c r="B1894" s="29"/>
      <c r="C1894" s="20"/>
      <c r="D1894" s="29"/>
      <c r="E1894" s="29"/>
      <c r="F1894" s="30"/>
      <c r="G1894" s="31"/>
      <c r="H1894" s="32"/>
      <c r="I1894" s="33"/>
      <c r="J1894" s="29"/>
      <c r="K1894" s="29"/>
      <c r="L1894" s="29"/>
      <c r="M1894" s="29"/>
      <c r="N1894" s="29" t="s">
        <v>2518</v>
      </c>
    </row>
    <row r="1895" spans="2:14" ht="10.5" customHeight="1" thickTop="1" thickBot="1" x14ac:dyDescent="0.2">
      <c r="B1895" s="29"/>
      <c r="C1895" s="20"/>
      <c r="D1895" s="29" t="s">
        <v>2519</v>
      </c>
      <c r="E1895" s="29"/>
      <c r="F1895" s="30"/>
      <c r="G1895" s="31"/>
      <c r="H1895" s="32"/>
      <c r="I1895" s="33">
        <f>ROUND(SUM(I1892:I1894),2)</f>
        <v>4</v>
      </c>
      <c r="J1895" s="29"/>
      <c r="K1895" s="29"/>
      <c r="L1895" s="29"/>
      <c r="M1895" s="29"/>
      <c r="N1895" s="29"/>
    </row>
    <row r="1896" spans="2:14" ht="10.5" customHeight="1" thickTop="1" thickBot="1" x14ac:dyDescent="0.2">
      <c r="B1896" s="29"/>
      <c r="C1896" s="20"/>
      <c r="D1896" s="29" t="s">
        <v>2520</v>
      </c>
      <c r="E1896" s="29"/>
      <c r="F1896" s="30"/>
      <c r="G1896" s="31"/>
      <c r="H1896" s="32"/>
      <c r="I1896" s="33"/>
      <c r="J1896" s="29"/>
      <c r="K1896" s="29"/>
      <c r="L1896" s="29"/>
      <c r="M1896" s="29"/>
      <c r="N1896" s="29"/>
    </row>
    <row r="1897" spans="2:14" ht="16.5" customHeight="1" thickTop="1" thickBot="1" x14ac:dyDescent="0.2">
      <c r="B1897" s="29" t="s">
        <v>2521</v>
      </c>
      <c r="C1897" s="20" t="s">
        <v>2522</v>
      </c>
      <c r="D1897" s="46" t="s">
        <v>2523</v>
      </c>
      <c r="E1897" s="29"/>
      <c r="F1897" s="30"/>
      <c r="G1897" s="31"/>
      <c r="H1897" s="32"/>
      <c r="I1897" s="33"/>
      <c r="J1897" s="29"/>
      <c r="K1897" s="29"/>
      <c r="L1897" s="29"/>
      <c r="M1897" s="29"/>
      <c r="N1897" s="29"/>
    </row>
    <row r="1898" spans="2:14" ht="10.5" customHeight="1" thickTop="1" thickBot="1" x14ac:dyDescent="0.2">
      <c r="B1898" s="29"/>
      <c r="C1898" s="20"/>
      <c r="D1898" s="20" t="s">
        <v>2524</v>
      </c>
      <c r="E1898" s="29"/>
      <c r="F1898" s="30"/>
      <c r="G1898" s="31"/>
      <c r="H1898" s="32"/>
      <c r="I1898" s="33"/>
      <c r="J1898" s="29"/>
      <c r="K1898" s="29"/>
      <c r="L1898" s="29"/>
      <c r="M1898" s="29"/>
      <c r="N1898" s="29"/>
    </row>
    <row r="1899" spans="2:14" ht="10.5" customHeight="1" thickTop="1" thickBot="1" x14ac:dyDescent="0.2">
      <c r="B1899" s="29"/>
      <c r="C1899" s="20"/>
      <c r="D1899" s="20" t="s">
        <v>2525</v>
      </c>
      <c r="E1899" s="29">
        <v>1</v>
      </c>
      <c r="F1899" s="30"/>
      <c r="G1899" s="31"/>
      <c r="H1899" s="32"/>
      <c r="I1899" s="33">
        <f>ROUND(PRODUCT(E1899:H1899),2)</f>
        <v>1</v>
      </c>
      <c r="J1899" s="29"/>
      <c r="K1899" s="29"/>
      <c r="L1899" s="29"/>
      <c r="M1899" s="29"/>
      <c r="N1899" s="29"/>
    </row>
    <row r="1900" spans="2:14" ht="10.5" customHeight="1" thickTop="1" thickBot="1" x14ac:dyDescent="0.2">
      <c r="B1900" s="29"/>
      <c r="C1900" s="20"/>
      <c r="D1900" s="20" t="s">
        <v>2526</v>
      </c>
      <c r="E1900" s="29">
        <v>1</v>
      </c>
      <c r="F1900" s="30"/>
      <c r="G1900" s="31"/>
      <c r="H1900" s="32"/>
      <c r="I1900" s="33">
        <f>ROUND(PRODUCT(E1900:H1900),2)</f>
        <v>1</v>
      </c>
      <c r="J1900" s="29"/>
      <c r="K1900" s="29"/>
      <c r="L1900" s="29"/>
      <c r="M1900" s="29"/>
      <c r="N1900" s="29"/>
    </row>
    <row r="1901" spans="2:14" ht="10.5" customHeight="1" thickTop="1" thickBot="1" x14ac:dyDescent="0.2">
      <c r="B1901" s="29"/>
      <c r="C1901" s="20"/>
      <c r="D1901" s="20" t="s">
        <v>2527</v>
      </c>
      <c r="E1901" s="29">
        <v>1</v>
      </c>
      <c r="F1901" s="30"/>
      <c r="G1901" s="31"/>
      <c r="H1901" s="32"/>
      <c r="I1901" s="33">
        <f>ROUND(PRODUCT(E1901:H1901),2)</f>
        <v>1</v>
      </c>
      <c r="J1901" s="29"/>
      <c r="K1901" s="29"/>
      <c r="L1901" s="29"/>
      <c r="M1901" s="29"/>
      <c r="N1901" s="29"/>
    </row>
    <row r="1902" spans="2:14" ht="10.5" customHeight="1" thickTop="1" thickBot="1" x14ac:dyDescent="0.2">
      <c r="B1902" s="29"/>
      <c r="C1902" s="20"/>
      <c r="D1902" s="20" t="s">
        <v>2528</v>
      </c>
      <c r="E1902" s="29"/>
      <c r="F1902" s="30"/>
      <c r="G1902" s="31"/>
      <c r="H1902" s="32">
        <v>0</v>
      </c>
      <c r="I1902" s="33">
        <f>ROUND(PRODUCT(E1902:H1902),2)</f>
        <v>0</v>
      </c>
      <c r="J1902" s="29"/>
      <c r="K1902" s="29"/>
      <c r="L1902" s="29"/>
      <c r="M1902" s="29"/>
      <c r="N1902" s="29"/>
    </row>
    <row r="1903" spans="2:14" ht="10.5" customHeight="1" thickTop="1" thickBot="1" x14ac:dyDescent="0.2">
      <c r="B1903" s="29"/>
      <c r="C1903" s="20"/>
      <c r="D1903" s="29"/>
      <c r="E1903" s="29"/>
      <c r="F1903" s="30"/>
      <c r="G1903" s="31"/>
      <c r="H1903" s="32"/>
      <c r="I1903" s="33"/>
      <c r="J1903" s="29"/>
      <c r="K1903" s="29"/>
      <c r="L1903" s="29"/>
      <c r="M1903" s="29"/>
      <c r="N1903" s="29" t="s">
        <v>2529</v>
      </c>
    </row>
    <row r="1904" spans="2:14" ht="10.5" customHeight="1" thickTop="1" thickBot="1" x14ac:dyDescent="0.2">
      <c r="B1904" s="29"/>
      <c r="C1904" s="20"/>
      <c r="D1904" s="29" t="s">
        <v>2530</v>
      </c>
      <c r="E1904" s="29"/>
      <c r="F1904" s="30"/>
      <c r="G1904" s="31"/>
      <c r="H1904" s="32"/>
      <c r="I1904" s="33">
        <f>ROUND(SUM(I1898:I1903),2)</f>
        <v>3</v>
      </c>
      <c r="J1904" s="29"/>
      <c r="K1904" s="29"/>
      <c r="L1904" s="29"/>
      <c r="M1904" s="29"/>
      <c r="N1904" s="29"/>
    </row>
    <row r="1905" spans="2:14" ht="10.5" customHeight="1" thickTop="1" thickBot="1" x14ac:dyDescent="0.2">
      <c r="B1905" s="29"/>
      <c r="C1905" s="20"/>
      <c r="D1905" s="29" t="s">
        <v>2531</v>
      </c>
      <c r="E1905" s="29"/>
      <c r="F1905" s="30"/>
      <c r="G1905" s="31"/>
      <c r="H1905" s="32"/>
      <c r="I1905" s="33"/>
      <c r="J1905" s="29"/>
      <c r="K1905" s="29"/>
      <c r="L1905" s="29"/>
      <c r="M1905" s="29"/>
      <c r="N1905" s="29"/>
    </row>
    <row r="1906" spans="2:14" ht="213.5" customHeight="1" thickTop="1" thickBot="1" x14ac:dyDescent="0.2">
      <c r="B1906" s="29" t="s">
        <v>2532</v>
      </c>
      <c r="C1906" s="20" t="s">
        <v>2533</v>
      </c>
      <c r="D1906" s="46" t="s">
        <v>2534</v>
      </c>
      <c r="E1906" s="29"/>
      <c r="F1906" s="30"/>
      <c r="G1906" s="31"/>
      <c r="H1906" s="32"/>
      <c r="I1906" s="33"/>
      <c r="J1906" s="29"/>
      <c r="K1906" s="29"/>
      <c r="L1906" s="29"/>
      <c r="M1906" s="29"/>
      <c r="N1906" s="29"/>
    </row>
    <row r="1907" spans="2:14" ht="10.5" customHeight="1" thickTop="1" thickBot="1" x14ac:dyDescent="0.2">
      <c r="B1907" s="29"/>
      <c r="C1907" s="20"/>
      <c r="D1907" s="20" t="s">
        <v>2535</v>
      </c>
      <c r="E1907" s="29"/>
      <c r="F1907" s="30"/>
      <c r="G1907" s="31"/>
      <c r="H1907" s="32"/>
      <c r="I1907" s="33"/>
      <c r="J1907" s="29"/>
      <c r="K1907" s="29"/>
      <c r="L1907" s="29"/>
      <c r="M1907" s="29"/>
      <c r="N1907" s="29"/>
    </row>
    <row r="1908" spans="2:14" ht="10.5" customHeight="1" thickTop="1" thickBot="1" x14ac:dyDescent="0.2">
      <c r="B1908" s="29"/>
      <c r="C1908" s="20"/>
      <c r="D1908" s="20" t="s">
        <v>2536</v>
      </c>
      <c r="E1908" s="29">
        <v>1</v>
      </c>
      <c r="F1908" s="30"/>
      <c r="G1908" s="31"/>
      <c r="H1908" s="32"/>
      <c r="I1908" s="33">
        <f>ROUND(PRODUCT(E1908:H1908),2)</f>
        <v>1</v>
      </c>
      <c r="J1908" s="29"/>
      <c r="K1908" s="29"/>
      <c r="L1908" s="29"/>
      <c r="M1908" s="29"/>
      <c r="N1908" s="29"/>
    </row>
    <row r="1909" spans="2:14" ht="10.5" customHeight="1" thickTop="1" thickBot="1" x14ac:dyDescent="0.2">
      <c r="B1909" s="29"/>
      <c r="C1909" s="20"/>
      <c r="D1909" s="29"/>
      <c r="E1909" s="29"/>
      <c r="F1909" s="30"/>
      <c r="G1909" s="31"/>
      <c r="H1909" s="32"/>
      <c r="I1909" s="33"/>
      <c r="J1909" s="29"/>
      <c r="K1909" s="29"/>
      <c r="L1909" s="29"/>
      <c r="M1909" s="29"/>
      <c r="N1909" s="29" t="s">
        <v>2537</v>
      </c>
    </row>
    <row r="1910" spans="2:14" ht="10.5" customHeight="1" thickTop="1" thickBot="1" x14ac:dyDescent="0.2">
      <c r="B1910" s="29"/>
      <c r="C1910" s="20"/>
      <c r="D1910" s="29" t="s">
        <v>2538</v>
      </c>
      <c r="E1910" s="29"/>
      <c r="F1910" s="30"/>
      <c r="G1910" s="31"/>
      <c r="H1910" s="32"/>
      <c r="I1910" s="33">
        <f>ROUND(SUM(I1907:I1909),2)</f>
        <v>1</v>
      </c>
      <c r="J1910" s="29"/>
      <c r="K1910" s="29"/>
      <c r="L1910" s="29"/>
      <c r="M1910" s="29"/>
      <c r="N1910" s="29"/>
    </row>
    <row r="1911" spans="2:14" ht="10.5" customHeight="1" thickTop="1" thickBot="1" x14ac:dyDescent="0.2">
      <c r="B1911" s="29"/>
      <c r="C1911" s="20"/>
      <c r="D1911" s="29" t="s">
        <v>2539</v>
      </c>
      <c r="E1911" s="29"/>
      <c r="F1911" s="30"/>
      <c r="G1911" s="31"/>
      <c r="H1911" s="32"/>
      <c r="I1911" s="33"/>
      <c r="J1911" s="29"/>
      <c r="K1911" s="29"/>
      <c r="L1911" s="29"/>
      <c r="M1911" s="29"/>
      <c r="N1911" s="29"/>
    </row>
    <row r="1912" spans="2:14" ht="218.75" customHeight="1" thickTop="1" thickBot="1" x14ac:dyDescent="0.2">
      <c r="B1912" s="29" t="s">
        <v>2540</v>
      </c>
      <c r="C1912" s="20" t="s">
        <v>2541</v>
      </c>
      <c r="D1912" s="46" t="s">
        <v>2542</v>
      </c>
      <c r="E1912" s="29"/>
      <c r="F1912" s="30"/>
      <c r="G1912" s="31"/>
      <c r="H1912" s="32"/>
      <c r="I1912" s="33"/>
      <c r="J1912" s="29"/>
      <c r="K1912" s="29"/>
      <c r="L1912" s="29"/>
      <c r="M1912" s="29"/>
      <c r="N1912" s="29"/>
    </row>
    <row r="1913" spans="2:14" ht="10.5" customHeight="1" thickTop="1" thickBot="1" x14ac:dyDescent="0.2">
      <c r="B1913" s="29"/>
      <c r="C1913" s="20"/>
      <c r="D1913" s="20" t="s">
        <v>2543</v>
      </c>
      <c r="E1913" s="29"/>
      <c r="F1913" s="30"/>
      <c r="G1913" s="31"/>
      <c r="H1913" s="32"/>
      <c r="I1913" s="33"/>
      <c r="J1913" s="29"/>
      <c r="K1913" s="29"/>
      <c r="L1913" s="29"/>
      <c r="M1913" s="29"/>
      <c r="N1913" s="29"/>
    </row>
    <row r="1914" spans="2:14" ht="10.5" customHeight="1" thickTop="1" thickBot="1" x14ac:dyDescent="0.2">
      <c r="B1914" s="29"/>
      <c r="C1914" s="20"/>
      <c r="D1914" s="20" t="s">
        <v>2544</v>
      </c>
      <c r="E1914" s="29">
        <v>1</v>
      </c>
      <c r="F1914" s="30"/>
      <c r="G1914" s="31"/>
      <c r="H1914" s="32"/>
      <c r="I1914" s="33">
        <f>ROUND(PRODUCT(E1914:H1914),2)</f>
        <v>1</v>
      </c>
      <c r="J1914" s="29"/>
      <c r="K1914" s="29"/>
      <c r="L1914" s="29"/>
      <c r="M1914" s="29"/>
      <c r="N1914" s="29"/>
    </row>
    <row r="1915" spans="2:14" ht="10.5" customHeight="1" thickTop="1" thickBot="1" x14ac:dyDescent="0.2">
      <c r="B1915" s="29"/>
      <c r="C1915" s="20"/>
      <c r="D1915" s="20" t="s">
        <v>2545</v>
      </c>
      <c r="E1915" s="29">
        <v>1</v>
      </c>
      <c r="F1915" s="30"/>
      <c r="G1915" s="31"/>
      <c r="H1915" s="32"/>
      <c r="I1915" s="33">
        <f>ROUND(PRODUCT(E1915:H1915),2)</f>
        <v>1</v>
      </c>
      <c r="J1915" s="29"/>
      <c r="K1915" s="29"/>
      <c r="L1915" s="29"/>
      <c r="M1915" s="29"/>
      <c r="N1915" s="29"/>
    </row>
    <row r="1916" spans="2:14" ht="10.5" customHeight="1" thickTop="1" thickBot="1" x14ac:dyDescent="0.2">
      <c r="B1916" s="29"/>
      <c r="C1916" s="20"/>
      <c r="D1916" s="29"/>
      <c r="E1916" s="29"/>
      <c r="F1916" s="30"/>
      <c r="G1916" s="31"/>
      <c r="H1916" s="32"/>
      <c r="I1916" s="33"/>
      <c r="J1916" s="29"/>
      <c r="K1916" s="29"/>
      <c r="L1916" s="29"/>
      <c r="M1916" s="29"/>
      <c r="N1916" s="29" t="s">
        <v>2546</v>
      </c>
    </row>
    <row r="1917" spans="2:14" ht="10.5" customHeight="1" thickTop="1" thickBot="1" x14ac:dyDescent="0.2">
      <c r="B1917" s="29"/>
      <c r="C1917" s="20"/>
      <c r="D1917" s="29" t="s">
        <v>2547</v>
      </c>
      <c r="E1917" s="29"/>
      <c r="F1917" s="30"/>
      <c r="G1917" s="31"/>
      <c r="H1917" s="32"/>
      <c r="I1917" s="33">
        <f>ROUND(SUM(I1913:I1916),2)</f>
        <v>2</v>
      </c>
      <c r="J1917" s="29"/>
      <c r="K1917" s="29"/>
      <c r="L1917" s="29"/>
      <c r="M1917" s="29"/>
      <c r="N1917" s="29"/>
    </row>
    <row r="1918" spans="2:14" ht="10.5" customHeight="1" thickTop="1" thickBot="1" x14ac:dyDescent="0.2">
      <c r="B1918" s="29"/>
      <c r="C1918" s="20"/>
      <c r="D1918" s="29" t="s">
        <v>2548</v>
      </c>
      <c r="E1918" s="29"/>
      <c r="F1918" s="30"/>
      <c r="G1918" s="31"/>
      <c r="H1918" s="32"/>
      <c r="I1918" s="33"/>
      <c r="J1918" s="29"/>
      <c r="K1918" s="29"/>
      <c r="L1918" s="29"/>
      <c r="M1918" s="29"/>
      <c r="N1918" s="29"/>
    </row>
    <row r="1919" spans="2:14" ht="38.25" customHeight="1" thickTop="1" thickBot="1" x14ac:dyDescent="0.2">
      <c r="B1919" s="29" t="s">
        <v>2549</v>
      </c>
      <c r="C1919" s="20" t="s">
        <v>2550</v>
      </c>
      <c r="D1919" s="46" t="s">
        <v>2551</v>
      </c>
      <c r="E1919" s="29"/>
      <c r="F1919" s="30"/>
      <c r="G1919" s="31"/>
      <c r="H1919" s="32"/>
      <c r="I1919" s="33"/>
      <c r="J1919" s="29"/>
      <c r="K1919" s="29"/>
      <c r="L1919" s="29"/>
      <c r="M1919" s="29"/>
      <c r="N1919" s="29"/>
    </row>
    <row r="1920" spans="2:14" ht="10.5" customHeight="1" thickTop="1" thickBot="1" x14ac:dyDescent="0.2">
      <c r="B1920" s="29"/>
      <c r="C1920" s="20"/>
      <c r="D1920" s="20" t="s">
        <v>2552</v>
      </c>
      <c r="E1920" s="29"/>
      <c r="F1920" s="30"/>
      <c r="G1920" s="31"/>
      <c r="H1920" s="32"/>
      <c r="I1920" s="33"/>
      <c r="J1920" s="29"/>
      <c r="K1920" s="29"/>
      <c r="L1920" s="29"/>
      <c r="M1920" s="29"/>
      <c r="N1920" s="29"/>
    </row>
    <row r="1921" spans="2:14" ht="10.5" customHeight="1" thickTop="1" thickBot="1" x14ac:dyDescent="0.2">
      <c r="B1921" s="29"/>
      <c r="C1921" s="20"/>
      <c r="D1921" s="20" t="s">
        <v>2553</v>
      </c>
      <c r="E1921" s="29">
        <v>1</v>
      </c>
      <c r="F1921" s="30"/>
      <c r="G1921" s="31"/>
      <c r="H1921" s="32"/>
      <c r="I1921" s="33">
        <f>ROUND(PRODUCT(E1921:H1921),2)</f>
        <v>1</v>
      </c>
      <c r="J1921" s="29"/>
      <c r="K1921" s="29"/>
      <c r="L1921" s="29"/>
      <c r="M1921" s="29"/>
      <c r="N1921" s="29"/>
    </row>
    <row r="1922" spans="2:14" ht="10.5" customHeight="1" thickTop="1" thickBot="1" x14ac:dyDescent="0.2">
      <c r="B1922" s="29"/>
      <c r="C1922" s="20"/>
      <c r="D1922" s="29"/>
      <c r="E1922" s="29"/>
      <c r="F1922" s="30"/>
      <c r="G1922" s="31"/>
      <c r="H1922" s="32"/>
      <c r="I1922" s="33"/>
      <c r="J1922" s="29"/>
      <c r="K1922" s="29"/>
      <c r="L1922" s="29"/>
      <c r="M1922" s="29"/>
      <c r="N1922" s="29" t="s">
        <v>2554</v>
      </c>
    </row>
    <row r="1923" spans="2:14" ht="10.5" customHeight="1" thickTop="1" thickBot="1" x14ac:dyDescent="0.2">
      <c r="B1923" s="29"/>
      <c r="C1923" s="20"/>
      <c r="D1923" s="29" t="s">
        <v>2555</v>
      </c>
      <c r="E1923" s="29"/>
      <c r="F1923" s="30"/>
      <c r="G1923" s="31"/>
      <c r="H1923" s="32"/>
      <c r="I1923" s="33">
        <f>ROUND(SUM(I1920:I1922),2)</f>
        <v>1</v>
      </c>
      <c r="J1923" s="29"/>
      <c r="K1923" s="29"/>
      <c r="L1923" s="29"/>
      <c r="M1923" s="29"/>
      <c r="N1923" s="29"/>
    </row>
    <row r="1924" spans="2:14" ht="10.5" customHeight="1" thickTop="1" thickBot="1" x14ac:dyDescent="0.2">
      <c r="B1924" s="29"/>
      <c r="C1924" s="20"/>
      <c r="D1924" s="29" t="s">
        <v>2556</v>
      </c>
      <c r="E1924" s="29"/>
      <c r="F1924" s="30"/>
      <c r="G1924" s="31"/>
      <c r="H1924" s="32"/>
      <c r="I1924" s="33"/>
      <c r="J1924" s="29"/>
      <c r="K1924" s="29"/>
      <c r="L1924" s="29"/>
      <c r="M1924" s="29"/>
      <c r="N1924" s="29"/>
    </row>
    <row r="1925" spans="2:14" ht="19.75" customHeight="1" thickTop="1" thickBot="1" x14ac:dyDescent="0.2">
      <c r="B1925" s="29" t="s">
        <v>2557</v>
      </c>
      <c r="C1925" s="20" t="s">
        <v>2558</v>
      </c>
      <c r="D1925" s="46" t="s">
        <v>2559</v>
      </c>
      <c r="E1925" s="29"/>
      <c r="F1925" s="30"/>
      <c r="G1925" s="31"/>
      <c r="H1925" s="32"/>
      <c r="I1925" s="33"/>
      <c r="J1925" s="29"/>
      <c r="K1925" s="29"/>
      <c r="L1925" s="29"/>
      <c r="M1925" s="29"/>
      <c r="N1925" s="29"/>
    </row>
    <row r="1926" spans="2:14" ht="10.5" customHeight="1" thickTop="1" thickBot="1" x14ac:dyDescent="0.2">
      <c r="B1926" s="29"/>
      <c r="C1926" s="20"/>
      <c r="D1926" s="20" t="s">
        <v>2560</v>
      </c>
      <c r="E1926" s="29"/>
      <c r="F1926" s="30"/>
      <c r="G1926" s="31"/>
      <c r="H1926" s="32"/>
      <c r="I1926" s="33"/>
      <c r="J1926" s="29"/>
      <c r="K1926" s="29"/>
      <c r="L1926" s="29"/>
      <c r="M1926" s="29"/>
      <c r="N1926" s="29"/>
    </row>
    <row r="1927" spans="2:14" ht="10.5" customHeight="1" thickTop="1" thickBot="1" x14ac:dyDescent="0.2">
      <c r="B1927" s="29"/>
      <c r="C1927" s="20"/>
      <c r="D1927" s="20" t="s">
        <v>2561</v>
      </c>
      <c r="E1927" s="29">
        <v>1</v>
      </c>
      <c r="F1927" s="30"/>
      <c r="G1927" s="31"/>
      <c r="H1927" s="32"/>
      <c r="I1927" s="33">
        <f>ROUND(PRODUCT(E1927:H1927),2)</f>
        <v>1</v>
      </c>
      <c r="J1927" s="29"/>
      <c r="K1927" s="29"/>
      <c r="L1927" s="29"/>
      <c r="M1927" s="29"/>
      <c r="N1927" s="29"/>
    </row>
    <row r="1928" spans="2:14" ht="10.5" customHeight="1" thickTop="1" thickBot="1" x14ac:dyDescent="0.2">
      <c r="B1928" s="29"/>
      <c r="C1928" s="20"/>
      <c r="D1928" s="29"/>
      <c r="E1928" s="29"/>
      <c r="F1928" s="30"/>
      <c r="G1928" s="31"/>
      <c r="H1928" s="32"/>
      <c r="I1928" s="33"/>
      <c r="J1928" s="29"/>
      <c r="K1928" s="29"/>
      <c r="L1928" s="29"/>
      <c r="M1928" s="29"/>
      <c r="N1928" s="29" t="s">
        <v>2562</v>
      </c>
    </row>
    <row r="1929" spans="2:14" ht="10.5" customHeight="1" thickTop="1" thickBot="1" x14ac:dyDescent="0.2">
      <c r="B1929" s="29"/>
      <c r="C1929" s="20"/>
      <c r="D1929" s="29" t="s">
        <v>2563</v>
      </c>
      <c r="E1929" s="29"/>
      <c r="F1929" s="30"/>
      <c r="G1929" s="31"/>
      <c r="H1929" s="32"/>
      <c r="I1929" s="33">
        <f>ROUND(SUM(I1926:I1928),2)</f>
        <v>1</v>
      </c>
      <c r="J1929" s="29"/>
      <c r="K1929" s="29"/>
      <c r="L1929" s="29"/>
      <c r="M1929" s="29"/>
      <c r="N1929" s="29"/>
    </row>
    <row r="1930" spans="2:14" ht="10.5" customHeight="1" thickTop="1" thickBot="1" x14ac:dyDescent="0.2">
      <c r="B1930" s="29"/>
      <c r="C1930" s="20"/>
      <c r="D1930" s="29" t="s">
        <v>2564</v>
      </c>
      <c r="E1930" s="29"/>
      <c r="F1930" s="30"/>
      <c r="G1930" s="31"/>
      <c r="H1930" s="32"/>
      <c r="I1930" s="33"/>
      <c r="J1930" s="29"/>
      <c r="K1930" s="29"/>
      <c r="L1930" s="29"/>
      <c r="M1930" s="29"/>
      <c r="N1930" s="29"/>
    </row>
    <row r="1931" spans="2:14" ht="176.5" customHeight="1" thickTop="1" thickBot="1" x14ac:dyDescent="0.2">
      <c r="B1931" s="29" t="s">
        <v>2565</v>
      </c>
      <c r="C1931" s="20" t="s">
        <v>2566</v>
      </c>
      <c r="D1931" s="46" t="s">
        <v>2567</v>
      </c>
      <c r="E1931" s="29"/>
      <c r="F1931" s="30"/>
      <c r="G1931" s="31"/>
      <c r="H1931" s="32"/>
      <c r="I1931" s="33"/>
      <c r="J1931" s="29"/>
      <c r="K1931" s="29"/>
      <c r="L1931" s="29"/>
      <c r="M1931" s="29"/>
      <c r="N1931" s="29"/>
    </row>
    <row r="1932" spans="2:14" ht="10.5" customHeight="1" thickTop="1" thickBot="1" x14ac:dyDescent="0.2">
      <c r="B1932" s="29"/>
      <c r="C1932" s="20"/>
      <c r="D1932" s="20" t="s">
        <v>2568</v>
      </c>
      <c r="E1932" s="29"/>
      <c r="F1932" s="30"/>
      <c r="G1932" s="31"/>
      <c r="H1932" s="32"/>
      <c r="I1932" s="33"/>
      <c r="J1932" s="29"/>
      <c r="K1932" s="29"/>
      <c r="L1932" s="29"/>
      <c r="M1932" s="29"/>
      <c r="N1932" s="29"/>
    </row>
    <row r="1933" spans="2:14" ht="10.5" customHeight="1" thickTop="1" thickBot="1" x14ac:dyDescent="0.2">
      <c r="B1933" s="29"/>
      <c r="C1933" s="20"/>
      <c r="D1933" s="20" t="s">
        <v>2569</v>
      </c>
      <c r="E1933" s="29">
        <v>1</v>
      </c>
      <c r="F1933" s="30"/>
      <c r="G1933" s="31"/>
      <c r="H1933" s="32"/>
      <c r="I1933" s="33">
        <f>ROUND(PRODUCT(E1933:H1933),2)</f>
        <v>1</v>
      </c>
      <c r="J1933" s="29"/>
      <c r="K1933" s="29"/>
      <c r="L1933" s="29"/>
      <c r="M1933" s="29"/>
      <c r="N1933" s="29"/>
    </row>
    <row r="1934" spans="2:14" ht="10.5" customHeight="1" thickTop="1" thickBot="1" x14ac:dyDescent="0.2">
      <c r="B1934" s="29"/>
      <c r="C1934" s="20"/>
      <c r="D1934" s="29"/>
      <c r="E1934" s="29"/>
      <c r="F1934" s="30"/>
      <c r="G1934" s="31"/>
      <c r="H1934" s="32"/>
      <c r="I1934" s="33"/>
      <c r="J1934" s="29"/>
      <c r="K1934" s="29"/>
      <c r="L1934" s="29"/>
      <c r="M1934" s="29"/>
      <c r="N1934" s="29" t="s">
        <v>2570</v>
      </c>
    </row>
    <row r="1935" spans="2:14" ht="10.5" customHeight="1" thickTop="1" thickBot="1" x14ac:dyDescent="0.2">
      <c r="B1935" s="29"/>
      <c r="C1935" s="20"/>
      <c r="D1935" s="29" t="s">
        <v>2571</v>
      </c>
      <c r="E1935" s="29"/>
      <c r="F1935" s="30"/>
      <c r="G1935" s="31"/>
      <c r="H1935" s="32"/>
      <c r="I1935" s="33">
        <f>ROUND(SUM(I1932:I1934),2)</f>
        <v>1</v>
      </c>
      <c r="J1935" s="29"/>
      <c r="K1935" s="29"/>
      <c r="L1935" s="29"/>
      <c r="M1935" s="29"/>
      <c r="N1935" s="29"/>
    </row>
    <row r="1936" spans="2:14" ht="10.5" customHeight="1" thickTop="1" thickBot="1" x14ac:dyDescent="0.2">
      <c r="B1936" s="29"/>
      <c r="C1936" s="20"/>
      <c r="D1936" s="29" t="s">
        <v>2572</v>
      </c>
      <c r="E1936" s="29"/>
      <c r="F1936" s="30"/>
      <c r="G1936" s="31"/>
      <c r="H1936" s="32"/>
      <c r="I1936" s="33"/>
      <c r="J1936" s="29"/>
      <c r="K1936" s="29"/>
      <c r="L1936" s="29"/>
      <c r="M1936" s="29"/>
      <c r="N1936" s="29"/>
    </row>
    <row r="1937" spans="2:14" ht="18.75" customHeight="1" thickTop="1" thickBot="1" x14ac:dyDescent="0.2">
      <c r="B1937" s="29" t="s">
        <v>2573</v>
      </c>
      <c r="C1937" s="20" t="s">
        <v>2574</v>
      </c>
      <c r="D1937" s="46" t="s">
        <v>2575</v>
      </c>
      <c r="E1937" s="29"/>
      <c r="F1937" s="30"/>
      <c r="G1937" s="31"/>
      <c r="H1937" s="32"/>
      <c r="I1937" s="33"/>
      <c r="J1937" s="29"/>
      <c r="K1937" s="29"/>
      <c r="L1937" s="29"/>
      <c r="M1937" s="29"/>
      <c r="N1937" s="29"/>
    </row>
    <row r="1938" spans="2:14" ht="10.5" customHeight="1" thickTop="1" thickBot="1" x14ac:dyDescent="0.2">
      <c r="B1938" s="29"/>
      <c r="C1938" s="20"/>
      <c r="D1938" s="20" t="s">
        <v>2576</v>
      </c>
      <c r="E1938" s="29"/>
      <c r="F1938" s="30"/>
      <c r="G1938" s="31"/>
      <c r="H1938" s="32"/>
      <c r="I1938" s="33"/>
      <c r="J1938" s="29"/>
      <c r="K1938" s="29"/>
      <c r="L1938" s="29"/>
      <c r="M1938" s="29"/>
      <c r="N1938" s="29"/>
    </row>
    <row r="1939" spans="2:14" ht="10.5" customHeight="1" thickTop="1" thickBot="1" x14ac:dyDescent="0.2">
      <c r="B1939" s="29"/>
      <c r="C1939" s="20"/>
      <c r="D1939" s="20" t="s">
        <v>2577</v>
      </c>
      <c r="E1939" s="29">
        <v>1</v>
      </c>
      <c r="F1939" s="30"/>
      <c r="G1939" s="31"/>
      <c r="H1939" s="32"/>
      <c r="I1939" s="33">
        <f>ROUND(PRODUCT(E1939:H1939),2)</f>
        <v>1</v>
      </c>
      <c r="J1939" s="29"/>
      <c r="K1939" s="29"/>
      <c r="L1939" s="29"/>
      <c r="M1939" s="29"/>
      <c r="N1939" s="29"/>
    </row>
    <row r="1940" spans="2:14" ht="10.5" customHeight="1" thickTop="1" thickBot="1" x14ac:dyDescent="0.2">
      <c r="B1940" s="29"/>
      <c r="C1940" s="20"/>
      <c r="D1940" s="29"/>
      <c r="E1940" s="29"/>
      <c r="F1940" s="30"/>
      <c r="G1940" s="31"/>
      <c r="H1940" s="32"/>
      <c r="I1940" s="33"/>
      <c r="J1940" s="29"/>
      <c r="K1940" s="29"/>
      <c r="L1940" s="29"/>
      <c r="M1940" s="29"/>
      <c r="N1940" s="29" t="s">
        <v>2578</v>
      </c>
    </row>
    <row r="1941" spans="2:14" ht="10.5" customHeight="1" thickTop="1" thickBot="1" x14ac:dyDescent="0.2">
      <c r="B1941" s="29"/>
      <c r="C1941" s="20"/>
      <c r="D1941" s="29" t="s">
        <v>2579</v>
      </c>
      <c r="E1941" s="29"/>
      <c r="F1941" s="30"/>
      <c r="G1941" s="31"/>
      <c r="H1941" s="32"/>
      <c r="I1941" s="33">
        <f>ROUND(SUM(I1938:I1940),2)</f>
        <v>1</v>
      </c>
      <c r="J1941" s="29"/>
      <c r="K1941" s="29"/>
      <c r="L1941" s="29"/>
      <c r="M1941" s="29"/>
      <c r="N1941" s="29"/>
    </row>
    <row r="1942" spans="2:14" ht="10.5" customHeight="1" thickTop="1" thickBot="1" x14ac:dyDescent="0.2">
      <c r="B1942" s="29"/>
      <c r="C1942" s="20"/>
      <c r="D1942" s="29" t="s">
        <v>2580</v>
      </c>
      <c r="E1942" s="29"/>
      <c r="F1942" s="30"/>
      <c r="G1942" s="31"/>
      <c r="H1942" s="32"/>
      <c r="I1942" s="33"/>
      <c r="J1942" s="29"/>
      <c r="K1942" s="29"/>
      <c r="L1942" s="29"/>
      <c r="M1942" s="29"/>
      <c r="N1942" s="29"/>
    </row>
    <row r="1943" spans="2:14" ht="48.25" customHeight="1" thickTop="1" thickBot="1" x14ac:dyDescent="0.2">
      <c r="B1943" s="29" t="s">
        <v>2581</v>
      </c>
      <c r="C1943" s="20" t="s">
        <v>2582</v>
      </c>
      <c r="D1943" s="46" t="s">
        <v>2583</v>
      </c>
      <c r="E1943" s="29"/>
      <c r="F1943" s="30"/>
      <c r="G1943" s="31"/>
      <c r="H1943" s="32"/>
      <c r="I1943" s="33"/>
      <c r="J1943" s="29"/>
      <c r="K1943" s="29"/>
      <c r="L1943" s="29"/>
      <c r="M1943" s="29"/>
      <c r="N1943" s="29"/>
    </row>
    <row r="1944" spans="2:14" ht="10.5" customHeight="1" thickTop="1" thickBot="1" x14ac:dyDescent="0.2">
      <c r="B1944" s="29"/>
      <c r="C1944" s="20"/>
      <c r="D1944" s="20" t="s">
        <v>2584</v>
      </c>
      <c r="E1944" s="29"/>
      <c r="F1944" s="30"/>
      <c r="G1944" s="31"/>
      <c r="H1944" s="32"/>
      <c r="I1944" s="33"/>
      <c r="J1944" s="29"/>
      <c r="K1944" s="29"/>
      <c r="L1944" s="29"/>
      <c r="M1944" s="29"/>
      <c r="N1944" s="29"/>
    </row>
    <row r="1945" spans="2:14" ht="10.5" customHeight="1" thickTop="1" thickBot="1" x14ac:dyDescent="0.2">
      <c r="B1945" s="29"/>
      <c r="C1945" s="20"/>
      <c r="D1945" s="20" t="s">
        <v>2585</v>
      </c>
      <c r="E1945" s="29">
        <v>1</v>
      </c>
      <c r="F1945" s="30"/>
      <c r="G1945" s="31"/>
      <c r="H1945" s="32"/>
      <c r="I1945" s="33">
        <f>ROUND(PRODUCT(E1945:H1945),2)</f>
        <v>1</v>
      </c>
      <c r="J1945" s="29"/>
      <c r="K1945" s="29"/>
      <c r="L1945" s="29"/>
      <c r="M1945" s="29"/>
      <c r="N1945" s="29"/>
    </row>
    <row r="1946" spans="2:14" ht="10.5" customHeight="1" thickTop="1" thickBot="1" x14ac:dyDescent="0.2">
      <c r="B1946" s="29"/>
      <c r="C1946" s="20"/>
      <c r="D1946" s="29"/>
      <c r="E1946" s="29"/>
      <c r="F1946" s="30"/>
      <c r="G1946" s="31"/>
      <c r="H1946" s="32"/>
      <c r="I1946" s="33"/>
      <c r="J1946" s="29"/>
      <c r="K1946" s="29"/>
      <c r="L1946" s="29"/>
      <c r="M1946" s="29"/>
      <c r="N1946" s="29" t="s">
        <v>2586</v>
      </c>
    </row>
    <row r="1947" spans="2:14" ht="10.5" customHeight="1" thickTop="1" thickBot="1" x14ac:dyDescent="0.2">
      <c r="B1947" s="29"/>
      <c r="C1947" s="20"/>
      <c r="D1947" s="29" t="s">
        <v>2587</v>
      </c>
      <c r="E1947" s="29"/>
      <c r="F1947" s="30"/>
      <c r="G1947" s="31"/>
      <c r="H1947" s="32"/>
      <c r="I1947" s="33">
        <f>ROUND(SUM(I1944:I1946),2)</f>
        <v>1</v>
      </c>
      <c r="J1947" s="29"/>
      <c r="K1947" s="29"/>
      <c r="L1947" s="29"/>
      <c r="M1947" s="29"/>
      <c r="N1947" s="29"/>
    </row>
    <row r="1948" spans="2:14" ht="10.5" customHeight="1" thickTop="1" thickBot="1" x14ac:dyDescent="0.2">
      <c r="B1948" s="29"/>
      <c r="C1948" s="20"/>
      <c r="D1948" s="29" t="s">
        <v>2588</v>
      </c>
      <c r="E1948" s="29"/>
      <c r="F1948" s="30"/>
      <c r="G1948" s="31"/>
      <c r="H1948" s="32"/>
      <c r="I1948" s="33"/>
      <c r="J1948" s="29"/>
      <c r="K1948" s="29"/>
      <c r="L1948" s="29"/>
      <c r="M1948" s="29"/>
      <c r="N1948" s="29"/>
    </row>
    <row r="1949" spans="2:14" ht="116" customHeight="1" thickTop="1" thickBot="1" x14ac:dyDescent="0.2">
      <c r="B1949" s="29" t="s">
        <v>2589</v>
      </c>
      <c r="C1949" s="20" t="s">
        <v>2590</v>
      </c>
      <c r="D1949" s="46" t="s">
        <v>2591</v>
      </c>
      <c r="E1949" s="29"/>
      <c r="F1949" s="30"/>
      <c r="G1949" s="31"/>
      <c r="H1949" s="32"/>
      <c r="I1949" s="33"/>
      <c r="J1949" s="29"/>
      <c r="K1949" s="29"/>
      <c r="L1949" s="29"/>
      <c r="M1949" s="29"/>
      <c r="N1949" s="29"/>
    </row>
    <row r="1950" spans="2:14" ht="10.5" customHeight="1" thickTop="1" thickBot="1" x14ac:dyDescent="0.2">
      <c r="B1950" s="29"/>
      <c r="C1950" s="20"/>
      <c r="D1950" s="20" t="s">
        <v>2592</v>
      </c>
      <c r="E1950" s="29"/>
      <c r="F1950" s="30"/>
      <c r="G1950" s="31"/>
      <c r="H1950" s="32"/>
      <c r="I1950" s="33"/>
      <c r="J1950" s="29"/>
      <c r="K1950" s="29"/>
      <c r="L1950" s="29"/>
      <c r="M1950" s="29"/>
      <c r="N1950" s="29"/>
    </row>
    <row r="1951" spans="2:14" ht="10.5" customHeight="1" thickTop="1" thickBot="1" x14ac:dyDescent="0.2">
      <c r="B1951" s="29"/>
      <c r="C1951" s="20"/>
      <c r="D1951" s="20" t="s">
        <v>2593</v>
      </c>
      <c r="E1951" s="29">
        <v>2</v>
      </c>
      <c r="F1951" s="30"/>
      <c r="G1951" s="31"/>
      <c r="H1951" s="32"/>
      <c r="I1951" s="33">
        <f>ROUND(PRODUCT(E1951:H1951),2)</f>
        <v>2</v>
      </c>
      <c r="J1951" s="29"/>
      <c r="K1951" s="29"/>
      <c r="L1951" s="29"/>
      <c r="M1951" s="29"/>
      <c r="N1951" s="29"/>
    </row>
    <row r="1952" spans="2:14" ht="10.5" customHeight="1" thickTop="1" thickBot="1" x14ac:dyDescent="0.2">
      <c r="B1952" s="29"/>
      <c r="C1952" s="20"/>
      <c r="D1952" s="29"/>
      <c r="E1952" s="29"/>
      <c r="F1952" s="30"/>
      <c r="G1952" s="31"/>
      <c r="H1952" s="32"/>
      <c r="I1952" s="33"/>
      <c r="J1952" s="29"/>
      <c r="K1952" s="29"/>
      <c r="L1952" s="29"/>
      <c r="M1952" s="29"/>
      <c r="N1952" s="29" t="s">
        <v>2594</v>
      </c>
    </row>
    <row r="1953" spans="2:14" ht="10.5" customHeight="1" thickTop="1" thickBot="1" x14ac:dyDescent="0.2">
      <c r="B1953" s="29"/>
      <c r="C1953" s="20"/>
      <c r="D1953" s="29" t="s">
        <v>2595</v>
      </c>
      <c r="E1953" s="29"/>
      <c r="F1953" s="30"/>
      <c r="G1953" s="31"/>
      <c r="H1953" s="32"/>
      <c r="I1953" s="33">
        <f>ROUND(SUM(I1950:I1952),2)</f>
        <v>2</v>
      </c>
      <c r="J1953" s="29"/>
      <c r="K1953" s="29"/>
      <c r="L1953" s="29"/>
      <c r="M1953" s="29"/>
      <c r="N1953" s="29"/>
    </row>
    <row r="1954" spans="2:14" ht="10.5" customHeight="1" thickTop="1" thickBot="1" x14ac:dyDescent="0.2">
      <c r="B1954" s="29"/>
      <c r="C1954" s="20"/>
      <c r="D1954" s="29" t="s">
        <v>2596</v>
      </c>
      <c r="E1954" s="29"/>
      <c r="F1954" s="30"/>
      <c r="G1954" s="31"/>
      <c r="H1954" s="32"/>
      <c r="I1954" s="33"/>
      <c r="J1954" s="29"/>
      <c r="K1954" s="29"/>
      <c r="L1954" s="29"/>
      <c r="M1954" s="29"/>
      <c r="N1954" s="29"/>
    </row>
    <row r="1955" spans="2:14" ht="115.75" customHeight="1" thickTop="1" thickBot="1" x14ac:dyDescent="0.2">
      <c r="B1955" s="29" t="s">
        <v>2597</v>
      </c>
      <c r="C1955" s="20" t="s">
        <v>2598</v>
      </c>
      <c r="D1955" s="46" t="s">
        <v>2599</v>
      </c>
      <c r="E1955" s="29"/>
      <c r="F1955" s="30"/>
      <c r="G1955" s="31"/>
      <c r="H1955" s="32"/>
      <c r="I1955" s="33"/>
      <c r="J1955" s="29"/>
      <c r="K1955" s="29"/>
      <c r="L1955" s="29"/>
      <c r="M1955" s="29"/>
      <c r="N1955" s="29"/>
    </row>
    <row r="1956" spans="2:14" ht="10.5" customHeight="1" thickTop="1" thickBot="1" x14ac:dyDescent="0.2">
      <c r="B1956" s="29"/>
      <c r="C1956" s="20"/>
      <c r="D1956" s="20" t="s">
        <v>2600</v>
      </c>
      <c r="E1956" s="29"/>
      <c r="F1956" s="30"/>
      <c r="G1956" s="31"/>
      <c r="H1956" s="32"/>
      <c r="I1956" s="33"/>
      <c r="J1956" s="29"/>
      <c r="K1956" s="29"/>
      <c r="L1956" s="29"/>
      <c r="M1956" s="29"/>
      <c r="N1956" s="29"/>
    </row>
    <row r="1957" spans="2:14" ht="10.5" customHeight="1" thickTop="1" thickBot="1" x14ac:dyDescent="0.2">
      <c r="B1957" s="29"/>
      <c r="C1957" s="20"/>
      <c r="D1957" s="20" t="s">
        <v>2601</v>
      </c>
      <c r="E1957" s="29">
        <v>1</v>
      </c>
      <c r="F1957" s="30"/>
      <c r="G1957" s="31"/>
      <c r="H1957" s="32"/>
      <c r="I1957" s="33">
        <f>ROUND(PRODUCT(E1957:H1957),2)</f>
        <v>1</v>
      </c>
      <c r="J1957" s="29"/>
      <c r="K1957" s="29"/>
      <c r="L1957" s="29"/>
      <c r="M1957" s="29"/>
      <c r="N1957" s="29"/>
    </row>
    <row r="1958" spans="2:14" ht="10.5" customHeight="1" thickTop="1" thickBot="1" x14ac:dyDescent="0.2">
      <c r="B1958" s="29"/>
      <c r="C1958" s="20"/>
      <c r="D1958" s="29"/>
      <c r="E1958" s="29"/>
      <c r="F1958" s="30"/>
      <c r="G1958" s="31"/>
      <c r="H1958" s="32"/>
      <c r="I1958" s="33"/>
      <c r="J1958" s="29"/>
      <c r="K1958" s="29"/>
      <c r="L1958" s="29"/>
      <c r="M1958" s="29"/>
      <c r="N1958" s="29" t="s">
        <v>2602</v>
      </c>
    </row>
    <row r="1959" spans="2:14" ht="10.5" customHeight="1" thickTop="1" thickBot="1" x14ac:dyDescent="0.2">
      <c r="B1959" s="29"/>
      <c r="C1959" s="20"/>
      <c r="D1959" s="29" t="s">
        <v>2603</v>
      </c>
      <c r="E1959" s="29"/>
      <c r="F1959" s="30"/>
      <c r="G1959" s="31"/>
      <c r="H1959" s="32"/>
      <c r="I1959" s="33">
        <f>ROUND(SUM(I1956:I1958),2)</f>
        <v>1</v>
      </c>
      <c r="J1959" s="29"/>
      <c r="K1959" s="29"/>
      <c r="L1959" s="29"/>
      <c r="M1959" s="29"/>
      <c r="N1959" s="29"/>
    </row>
    <row r="1960" spans="2:14" ht="10.5" customHeight="1" thickTop="1" thickBot="1" x14ac:dyDescent="0.2">
      <c r="B1960" s="29"/>
      <c r="C1960" s="20"/>
      <c r="D1960" s="29" t="s">
        <v>2604</v>
      </c>
      <c r="E1960" s="29"/>
      <c r="F1960" s="30"/>
      <c r="G1960" s="31"/>
      <c r="H1960" s="32"/>
      <c r="I1960" s="33"/>
      <c r="J1960" s="29"/>
      <c r="K1960" s="29"/>
      <c r="L1960" s="29"/>
      <c r="M1960" s="29"/>
      <c r="N1960" s="29"/>
    </row>
    <row r="1961" spans="2:14" ht="44.75" customHeight="1" thickTop="1" thickBot="1" x14ac:dyDescent="0.2">
      <c r="B1961" s="29" t="s">
        <v>2605</v>
      </c>
      <c r="C1961" s="20" t="s">
        <v>2606</v>
      </c>
      <c r="D1961" s="46" t="s">
        <v>2607</v>
      </c>
      <c r="E1961" s="29"/>
      <c r="F1961" s="30"/>
      <c r="G1961" s="31"/>
      <c r="H1961" s="32"/>
      <c r="I1961" s="33"/>
      <c r="J1961" s="29"/>
      <c r="K1961" s="29"/>
      <c r="L1961" s="29"/>
      <c r="M1961" s="29"/>
      <c r="N1961" s="29"/>
    </row>
    <row r="1962" spans="2:14" ht="10.5" customHeight="1" thickTop="1" thickBot="1" x14ac:dyDescent="0.2">
      <c r="B1962" s="29"/>
      <c r="C1962" s="20"/>
      <c r="D1962" s="20" t="s">
        <v>2608</v>
      </c>
      <c r="E1962" s="29"/>
      <c r="F1962" s="30"/>
      <c r="G1962" s="31"/>
      <c r="H1962" s="32"/>
      <c r="I1962" s="33"/>
      <c r="J1962" s="29"/>
      <c r="K1962" s="29"/>
      <c r="L1962" s="29"/>
      <c r="M1962" s="29"/>
      <c r="N1962" s="29"/>
    </row>
    <row r="1963" spans="2:14" ht="10.5" customHeight="1" thickTop="1" thickBot="1" x14ac:dyDescent="0.2">
      <c r="B1963" s="29"/>
      <c r="C1963" s="20"/>
      <c r="D1963" s="20" t="s">
        <v>2609</v>
      </c>
      <c r="E1963" s="29"/>
      <c r="F1963" s="30">
        <v>100</v>
      </c>
      <c r="G1963" s="31"/>
      <c r="H1963" s="32"/>
      <c r="I1963" s="33">
        <f>ROUND(PRODUCT(E1963:H1963),2)</f>
        <v>100</v>
      </c>
      <c r="J1963" s="29"/>
      <c r="K1963" s="29"/>
      <c r="L1963" s="29"/>
      <c r="M1963" s="29"/>
      <c r="N1963" s="29"/>
    </row>
    <row r="1964" spans="2:14" ht="10.5" customHeight="1" thickTop="1" thickBot="1" x14ac:dyDescent="0.2">
      <c r="B1964" s="29"/>
      <c r="C1964" s="20"/>
      <c r="D1964" s="20" t="s">
        <v>2610</v>
      </c>
      <c r="E1964" s="29"/>
      <c r="F1964" s="30">
        <v>120</v>
      </c>
      <c r="G1964" s="31"/>
      <c r="H1964" s="32"/>
      <c r="I1964" s="33">
        <f>ROUND(PRODUCT(E1964:H1964),2)</f>
        <v>120</v>
      </c>
      <c r="J1964" s="29"/>
      <c r="K1964" s="29"/>
      <c r="L1964" s="29"/>
      <c r="M1964" s="29"/>
      <c r="N1964" s="29"/>
    </row>
    <row r="1965" spans="2:14" ht="10.5" customHeight="1" thickTop="1" thickBot="1" x14ac:dyDescent="0.2">
      <c r="B1965" s="29"/>
      <c r="C1965" s="20"/>
      <c r="D1965" s="20" t="s">
        <v>2611</v>
      </c>
      <c r="E1965" s="29"/>
      <c r="F1965" s="30">
        <v>120</v>
      </c>
      <c r="G1965" s="31"/>
      <c r="H1965" s="32"/>
      <c r="I1965" s="33">
        <f>ROUND(PRODUCT(E1965:H1965),2)</f>
        <v>120</v>
      </c>
      <c r="J1965" s="29"/>
      <c r="K1965" s="29"/>
      <c r="L1965" s="29"/>
      <c r="M1965" s="29"/>
      <c r="N1965" s="29"/>
    </row>
    <row r="1966" spans="2:14" ht="10.5" customHeight="1" thickTop="1" thickBot="1" x14ac:dyDescent="0.2">
      <c r="B1966" s="29"/>
      <c r="C1966" s="20"/>
      <c r="D1966" s="20" t="s">
        <v>2612</v>
      </c>
      <c r="E1966" s="29"/>
      <c r="F1966" s="30">
        <v>20</v>
      </c>
      <c r="G1966" s="31"/>
      <c r="H1966" s="32"/>
      <c r="I1966" s="33">
        <f>ROUND(PRODUCT(E1966:H1966),2)</f>
        <v>20</v>
      </c>
      <c r="J1966" s="29"/>
      <c r="K1966" s="29"/>
      <c r="L1966" s="29"/>
      <c r="M1966" s="29"/>
      <c r="N1966" s="29"/>
    </row>
    <row r="1967" spans="2:14" ht="10.5" customHeight="1" thickTop="1" thickBot="1" x14ac:dyDescent="0.2">
      <c r="B1967" s="29"/>
      <c r="C1967" s="20"/>
      <c r="D1967" s="29"/>
      <c r="E1967" s="29"/>
      <c r="F1967" s="30"/>
      <c r="G1967" s="31"/>
      <c r="H1967" s="32"/>
      <c r="I1967" s="33"/>
      <c r="J1967" s="29"/>
      <c r="K1967" s="29"/>
      <c r="L1967" s="29"/>
      <c r="M1967" s="29"/>
      <c r="N1967" s="29" t="s">
        <v>2613</v>
      </c>
    </row>
    <row r="1968" spans="2:14" ht="10.5" customHeight="1" thickTop="1" thickBot="1" x14ac:dyDescent="0.2">
      <c r="B1968" s="29"/>
      <c r="C1968" s="20"/>
      <c r="D1968" s="29" t="s">
        <v>2614</v>
      </c>
      <c r="E1968" s="29"/>
      <c r="F1968" s="30"/>
      <c r="G1968" s="31"/>
      <c r="H1968" s="32"/>
      <c r="I1968" s="33">
        <f>ROUND(SUM(I1962:I1967),2)</f>
        <v>360</v>
      </c>
      <c r="J1968" s="29"/>
      <c r="K1968" s="29"/>
      <c r="L1968" s="29"/>
      <c r="M1968" s="29"/>
      <c r="N1968" s="29"/>
    </row>
    <row r="1969" spans="2:14" ht="10.5" customHeight="1" thickTop="1" thickBot="1" x14ac:dyDescent="0.2">
      <c r="B1969" s="29"/>
      <c r="C1969" s="20"/>
      <c r="D1969" s="29" t="s">
        <v>2615</v>
      </c>
      <c r="E1969" s="29"/>
      <c r="F1969" s="30"/>
      <c r="G1969" s="31"/>
      <c r="H1969" s="32"/>
      <c r="I1969" s="33"/>
      <c r="J1969" s="29"/>
      <c r="K1969" s="29"/>
      <c r="L1969" s="29"/>
      <c r="M1969" s="29"/>
      <c r="N1969" s="29"/>
    </row>
    <row r="1970" spans="2:14" ht="56.75" customHeight="1" thickTop="1" thickBot="1" x14ac:dyDescent="0.2">
      <c r="B1970" s="29" t="s">
        <v>2616</v>
      </c>
      <c r="C1970" s="20" t="s">
        <v>2617</v>
      </c>
      <c r="D1970" s="46" t="s">
        <v>2618</v>
      </c>
      <c r="E1970" s="29"/>
      <c r="F1970" s="30"/>
      <c r="G1970" s="31"/>
      <c r="H1970" s="32"/>
      <c r="I1970" s="33"/>
      <c r="J1970" s="29"/>
      <c r="K1970" s="29"/>
      <c r="L1970" s="29"/>
      <c r="M1970" s="29"/>
      <c r="N1970" s="29"/>
    </row>
    <row r="1971" spans="2:14" ht="10.5" customHeight="1" thickTop="1" thickBot="1" x14ac:dyDescent="0.2">
      <c r="B1971" s="29"/>
      <c r="C1971" s="20"/>
      <c r="D1971" s="20" t="s">
        <v>2619</v>
      </c>
      <c r="E1971" s="29"/>
      <c r="F1971" s="30"/>
      <c r="G1971" s="31"/>
      <c r="H1971" s="32"/>
      <c r="I1971" s="33"/>
      <c r="J1971" s="29"/>
      <c r="K1971" s="29"/>
      <c r="L1971" s="29"/>
      <c r="M1971" s="29"/>
      <c r="N1971" s="29"/>
    </row>
    <row r="1972" spans="2:14" ht="10.5" customHeight="1" thickTop="1" thickBot="1" x14ac:dyDescent="0.2">
      <c r="B1972" s="29"/>
      <c r="C1972" s="20"/>
      <c r="D1972" s="20" t="s">
        <v>2620</v>
      </c>
      <c r="E1972" s="29"/>
      <c r="F1972" s="30">
        <v>160</v>
      </c>
      <c r="G1972" s="31"/>
      <c r="H1972" s="32"/>
      <c r="I1972" s="33">
        <f>ROUND(PRODUCT(E1972:H1972),2)</f>
        <v>160</v>
      </c>
      <c r="J1972" s="29"/>
      <c r="K1972" s="29"/>
      <c r="L1972" s="29"/>
      <c r="M1972" s="29"/>
      <c r="N1972" s="29"/>
    </row>
    <row r="1973" spans="2:14" ht="10.5" customHeight="1" thickTop="1" thickBot="1" x14ac:dyDescent="0.2">
      <c r="B1973" s="29"/>
      <c r="C1973" s="20"/>
      <c r="D1973" s="29"/>
      <c r="E1973" s="29"/>
      <c r="F1973" s="30"/>
      <c r="G1973" s="31"/>
      <c r="H1973" s="32"/>
      <c r="I1973" s="33"/>
      <c r="J1973" s="29"/>
      <c r="K1973" s="29"/>
      <c r="L1973" s="29"/>
      <c r="M1973" s="29"/>
      <c r="N1973" s="29" t="s">
        <v>2621</v>
      </c>
    </row>
    <row r="1974" spans="2:14" ht="10.5" customHeight="1" thickTop="1" thickBot="1" x14ac:dyDescent="0.2">
      <c r="B1974" s="29"/>
      <c r="C1974" s="20"/>
      <c r="D1974" s="29" t="s">
        <v>2622</v>
      </c>
      <c r="E1974" s="29"/>
      <c r="F1974" s="30"/>
      <c r="G1974" s="31"/>
      <c r="H1974" s="32"/>
      <c r="I1974" s="33">
        <f>ROUND(SUM(I1971:I1973),2)</f>
        <v>160</v>
      </c>
      <c r="J1974" s="29"/>
      <c r="K1974" s="29"/>
      <c r="L1974" s="29"/>
      <c r="M1974" s="29"/>
      <c r="N1974" s="29"/>
    </row>
    <row r="1975" spans="2:14" ht="10.5" customHeight="1" thickTop="1" thickBot="1" x14ac:dyDescent="0.2">
      <c r="B1975" s="29"/>
      <c r="C1975" s="20"/>
      <c r="D1975" s="29" t="s">
        <v>2623</v>
      </c>
      <c r="E1975" s="29"/>
      <c r="F1975" s="30"/>
      <c r="G1975" s="31"/>
      <c r="H1975" s="32"/>
      <c r="I1975" s="33"/>
      <c r="J1975" s="29"/>
      <c r="K1975" s="29"/>
      <c r="L1975" s="29"/>
      <c r="M1975" s="29"/>
      <c r="N1975" s="29"/>
    </row>
    <row r="1976" spans="2:14" ht="56.75" customHeight="1" thickTop="1" thickBot="1" x14ac:dyDescent="0.2">
      <c r="B1976" s="29" t="s">
        <v>2624</v>
      </c>
      <c r="C1976" s="20" t="s">
        <v>2625</v>
      </c>
      <c r="D1976" s="46" t="s">
        <v>2626</v>
      </c>
      <c r="E1976" s="29"/>
      <c r="F1976" s="30"/>
      <c r="G1976" s="31"/>
      <c r="H1976" s="32"/>
      <c r="I1976" s="33"/>
      <c r="J1976" s="29"/>
      <c r="K1976" s="29"/>
      <c r="L1976" s="29"/>
      <c r="M1976" s="29"/>
      <c r="N1976" s="29"/>
    </row>
    <row r="1977" spans="2:14" ht="10.5" customHeight="1" thickTop="1" thickBot="1" x14ac:dyDescent="0.2">
      <c r="B1977" s="29"/>
      <c r="C1977" s="20"/>
      <c r="D1977" s="20" t="s">
        <v>2627</v>
      </c>
      <c r="E1977" s="29"/>
      <c r="F1977" s="30"/>
      <c r="G1977" s="31"/>
      <c r="H1977" s="32"/>
      <c r="I1977" s="33"/>
      <c r="J1977" s="29"/>
      <c r="K1977" s="29"/>
      <c r="L1977" s="29"/>
      <c r="M1977" s="29"/>
      <c r="N1977" s="29"/>
    </row>
    <row r="1978" spans="2:14" ht="10.5" customHeight="1" thickTop="1" thickBot="1" x14ac:dyDescent="0.2">
      <c r="B1978" s="29"/>
      <c r="C1978" s="20"/>
      <c r="D1978" s="20" t="s">
        <v>2628</v>
      </c>
      <c r="E1978" s="29"/>
      <c r="F1978" s="30">
        <v>850</v>
      </c>
      <c r="G1978" s="31"/>
      <c r="H1978" s="32"/>
      <c r="I1978" s="33">
        <f>ROUND(PRODUCT(E1978:H1978),2)</f>
        <v>850</v>
      </c>
      <c r="J1978" s="29"/>
      <c r="K1978" s="29"/>
      <c r="L1978" s="29"/>
      <c r="M1978" s="29"/>
      <c r="N1978" s="29"/>
    </row>
    <row r="1979" spans="2:14" ht="10.5" customHeight="1" thickTop="1" thickBot="1" x14ac:dyDescent="0.2">
      <c r="B1979" s="29"/>
      <c r="C1979" s="20"/>
      <c r="D1979" s="20" t="s">
        <v>2629</v>
      </c>
      <c r="E1979" s="29"/>
      <c r="F1979" s="30">
        <v>1060</v>
      </c>
      <c r="G1979" s="31"/>
      <c r="H1979" s="32"/>
      <c r="I1979" s="33">
        <f>ROUND(PRODUCT(E1979:H1979),2)</f>
        <v>1060</v>
      </c>
      <c r="J1979" s="29"/>
      <c r="K1979" s="29"/>
      <c r="L1979" s="29"/>
      <c r="M1979" s="29"/>
      <c r="N1979" s="29"/>
    </row>
    <row r="1980" spans="2:14" ht="10.5" customHeight="1" thickTop="1" thickBot="1" x14ac:dyDescent="0.2">
      <c r="B1980" s="29"/>
      <c r="C1980" s="20"/>
      <c r="D1980" s="20" t="s">
        <v>2630</v>
      </c>
      <c r="E1980" s="29"/>
      <c r="F1980" s="30">
        <v>320</v>
      </c>
      <c r="G1980" s="31"/>
      <c r="H1980" s="32"/>
      <c r="I1980" s="33">
        <f>ROUND(PRODUCT(E1980:H1980),2)</f>
        <v>320</v>
      </c>
      <c r="J1980" s="29"/>
      <c r="K1980" s="29"/>
      <c r="L1980" s="29"/>
      <c r="M1980" s="29"/>
      <c r="N1980" s="29"/>
    </row>
    <row r="1981" spans="2:14" ht="10.5" customHeight="1" thickTop="1" thickBot="1" x14ac:dyDescent="0.2">
      <c r="B1981" s="29"/>
      <c r="C1981" s="20"/>
      <c r="D1981" s="20" t="s">
        <v>2631</v>
      </c>
      <c r="E1981" s="29"/>
      <c r="F1981" s="30">
        <v>1060</v>
      </c>
      <c r="G1981" s="31"/>
      <c r="H1981" s="32"/>
      <c r="I1981" s="33">
        <f>ROUND(PRODUCT(E1981:H1981),2)</f>
        <v>1060</v>
      </c>
      <c r="J1981" s="29"/>
      <c r="K1981" s="29"/>
      <c r="L1981" s="29"/>
      <c r="M1981" s="29"/>
      <c r="N1981" s="29"/>
    </row>
    <row r="1982" spans="2:14" ht="10.5" customHeight="1" thickTop="1" thickBot="1" x14ac:dyDescent="0.2">
      <c r="B1982" s="29"/>
      <c r="C1982" s="20"/>
      <c r="D1982" s="20" t="s">
        <v>2632</v>
      </c>
      <c r="E1982" s="29"/>
      <c r="F1982" s="30">
        <v>160</v>
      </c>
      <c r="G1982" s="31"/>
      <c r="H1982" s="32"/>
      <c r="I1982" s="33">
        <f>ROUND(PRODUCT(E1982:H1982),2)</f>
        <v>160</v>
      </c>
      <c r="J1982" s="29"/>
      <c r="K1982" s="29"/>
      <c r="L1982" s="29"/>
      <c r="M1982" s="29"/>
      <c r="N1982" s="29"/>
    </row>
    <row r="1983" spans="2:14" ht="10.5" customHeight="1" thickTop="1" thickBot="1" x14ac:dyDescent="0.2">
      <c r="B1983" s="29"/>
      <c r="C1983" s="20"/>
      <c r="D1983" s="29"/>
      <c r="E1983" s="29"/>
      <c r="F1983" s="30"/>
      <c r="G1983" s="31"/>
      <c r="H1983" s="32"/>
      <c r="I1983" s="33"/>
      <c r="J1983" s="29"/>
      <c r="K1983" s="29"/>
      <c r="L1983" s="29"/>
      <c r="M1983" s="29"/>
      <c r="N1983" s="29" t="s">
        <v>2633</v>
      </c>
    </row>
    <row r="1984" spans="2:14" ht="10.5" customHeight="1" thickTop="1" thickBot="1" x14ac:dyDescent="0.2">
      <c r="B1984" s="29"/>
      <c r="C1984" s="20"/>
      <c r="D1984" s="29" t="s">
        <v>2634</v>
      </c>
      <c r="E1984" s="29"/>
      <c r="F1984" s="30"/>
      <c r="G1984" s="31"/>
      <c r="H1984" s="32"/>
      <c r="I1984" s="33">
        <f>ROUND(SUM(I1977:I1983),2)</f>
        <v>3450</v>
      </c>
      <c r="J1984" s="29"/>
      <c r="K1984" s="29"/>
      <c r="L1984" s="29"/>
      <c r="M1984" s="29"/>
      <c r="N1984" s="29"/>
    </row>
    <row r="1985" spans="2:14" ht="10.5" customHeight="1" thickTop="1" thickBot="1" x14ac:dyDescent="0.2">
      <c r="B1985" s="29"/>
      <c r="C1985" s="20"/>
      <c r="D1985" s="29" t="s">
        <v>2635</v>
      </c>
      <c r="E1985" s="29"/>
      <c r="F1985" s="30"/>
      <c r="G1985" s="31"/>
      <c r="H1985" s="32"/>
      <c r="I1985" s="33"/>
      <c r="J1985" s="29"/>
      <c r="K1985" s="29"/>
      <c r="L1985" s="29"/>
      <c r="M1985" s="29"/>
      <c r="N1985" s="29"/>
    </row>
    <row r="1986" spans="2:14" ht="56.75" customHeight="1" thickTop="1" thickBot="1" x14ac:dyDescent="0.2">
      <c r="B1986" s="29" t="s">
        <v>2636</v>
      </c>
      <c r="C1986" s="20" t="s">
        <v>2637</v>
      </c>
      <c r="D1986" s="46" t="s">
        <v>2638</v>
      </c>
      <c r="E1986" s="29"/>
      <c r="F1986" s="30"/>
      <c r="G1986" s="31"/>
      <c r="H1986" s="32"/>
      <c r="I1986" s="33"/>
      <c r="J1986" s="29"/>
      <c r="K1986" s="29"/>
      <c r="L1986" s="29"/>
      <c r="M1986" s="29"/>
      <c r="N1986" s="29"/>
    </row>
    <row r="1987" spans="2:14" ht="10.5" customHeight="1" thickTop="1" thickBot="1" x14ac:dyDescent="0.2">
      <c r="B1987" s="29"/>
      <c r="C1987" s="20"/>
      <c r="D1987" s="20" t="s">
        <v>2639</v>
      </c>
      <c r="E1987" s="29"/>
      <c r="F1987" s="30"/>
      <c r="G1987" s="31"/>
      <c r="H1987" s="32"/>
      <c r="I1987" s="33"/>
      <c r="J1987" s="29"/>
      <c r="K1987" s="29"/>
      <c r="L1987" s="29"/>
      <c r="M1987" s="29"/>
      <c r="N1987" s="29"/>
    </row>
    <row r="1988" spans="2:14" ht="10.5" customHeight="1" thickTop="1" thickBot="1" x14ac:dyDescent="0.2">
      <c r="B1988" s="29"/>
      <c r="C1988" s="20"/>
      <c r="D1988" s="20" t="s">
        <v>2640</v>
      </c>
      <c r="E1988" s="29"/>
      <c r="F1988" s="30">
        <v>80</v>
      </c>
      <c r="G1988" s="31"/>
      <c r="H1988" s="32"/>
      <c r="I1988" s="33">
        <f>ROUND(PRODUCT(E1988:H1988),2)</f>
        <v>80</v>
      </c>
      <c r="J1988" s="29"/>
      <c r="K1988" s="29"/>
      <c r="L1988" s="29"/>
      <c r="M1988" s="29"/>
      <c r="N1988" s="29"/>
    </row>
    <row r="1989" spans="2:14" ht="10.5" customHeight="1" thickTop="1" thickBot="1" x14ac:dyDescent="0.2">
      <c r="B1989" s="29"/>
      <c r="C1989" s="20"/>
      <c r="D1989" s="20" t="s">
        <v>2641</v>
      </c>
      <c r="E1989" s="29"/>
      <c r="F1989" s="30">
        <v>80</v>
      </c>
      <c r="G1989" s="31"/>
      <c r="H1989" s="32"/>
      <c r="I1989" s="33">
        <f>ROUND(PRODUCT(E1989:H1989),2)</f>
        <v>80</v>
      </c>
      <c r="J1989" s="29"/>
      <c r="K1989" s="29"/>
      <c r="L1989" s="29"/>
      <c r="M1989" s="29"/>
      <c r="N1989" s="29"/>
    </row>
    <row r="1990" spans="2:14" ht="10.5" customHeight="1" thickTop="1" thickBot="1" x14ac:dyDescent="0.2">
      <c r="B1990" s="29"/>
      <c r="C1990" s="20"/>
      <c r="D1990" s="20" t="s">
        <v>2642</v>
      </c>
      <c r="E1990" s="29"/>
      <c r="F1990" s="30">
        <v>480</v>
      </c>
      <c r="G1990" s="31"/>
      <c r="H1990" s="32"/>
      <c r="I1990" s="33">
        <f>ROUND(PRODUCT(E1990:H1990),2)</f>
        <v>480</v>
      </c>
      <c r="J1990" s="29"/>
      <c r="K1990" s="29"/>
      <c r="L1990" s="29"/>
      <c r="M1990" s="29"/>
      <c r="N1990" s="29"/>
    </row>
    <row r="1991" spans="2:14" ht="10.5" customHeight="1" thickTop="1" thickBot="1" x14ac:dyDescent="0.2">
      <c r="B1991" s="29"/>
      <c r="C1991" s="20"/>
      <c r="D1991" s="29"/>
      <c r="E1991" s="29"/>
      <c r="F1991" s="30"/>
      <c r="G1991" s="31"/>
      <c r="H1991" s="32"/>
      <c r="I1991" s="33"/>
      <c r="J1991" s="29"/>
      <c r="K1991" s="29"/>
      <c r="L1991" s="29"/>
      <c r="M1991" s="29"/>
      <c r="N1991" s="29" t="s">
        <v>2643</v>
      </c>
    </row>
    <row r="1992" spans="2:14" ht="10.5" customHeight="1" thickTop="1" thickBot="1" x14ac:dyDescent="0.2">
      <c r="B1992" s="29"/>
      <c r="C1992" s="20"/>
      <c r="D1992" s="29" t="s">
        <v>2644</v>
      </c>
      <c r="E1992" s="29"/>
      <c r="F1992" s="30"/>
      <c r="G1992" s="31"/>
      <c r="H1992" s="32"/>
      <c r="I1992" s="33">
        <f>ROUND(SUM(I1987:I1991),2)</f>
        <v>640</v>
      </c>
      <c r="J1992" s="29"/>
      <c r="K1992" s="29"/>
      <c r="L1992" s="29"/>
      <c r="M1992" s="29"/>
      <c r="N1992" s="29"/>
    </row>
    <row r="1993" spans="2:14" ht="10.5" customHeight="1" thickTop="1" thickBot="1" x14ac:dyDescent="0.2">
      <c r="B1993" s="29"/>
      <c r="C1993" s="20"/>
      <c r="D1993" s="29" t="s">
        <v>2645</v>
      </c>
      <c r="E1993" s="29"/>
      <c r="F1993" s="30"/>
      <c r="G1993" s="31"/>
      <c r="H1993" s="32"/>
      <c r="I1993" s="33"/>
      <c r="J1993" s="29"/>
      <c r="K1993" s="29"/>
      <c r="L1993" s="29"/>
      <c r="M1993" s="29"/>
      <c r="N1993" s="29"/>
    </row>
    <row r="1994" spans="2:14" ht="59.75" customHeight="1" thickTop="1" thickBot="1" x14ac:dyDescent="0.2">
      <c r="B1994" s="29" t="s">
        <v>2646</v>
      </c>
      <c r="C1994" s="20" t="s">
        <v>2647</v>
      </c>
      <c r="D1994" s="46" t="s">
        <v>2648</v>
      </c>
      <c r="E1994" s="29"/>
      <c r="F1994" s="30"/>
      <c r="G1994" s="31"/>
      <c r="H1994" s="32"/>
      <c r="I1994" s="33"/>
      <c r="J1994" s="29"/>
      <c r="K1994" s="29"/>
      <c r="L1994" s="29"/>
      <c r="M1994" s="29"/>
      <c r="N1994" s="29"/>
    </row>
    <row r="1995" spans="2:14" ht="10.5" customHeight="1" thickTop="1" thickBot="1" x14ac:dyDescent="0.2">
      <c r="B1995" s="29"/>
      <c r="C1995" s="20"/>
      <c r="D1995" s="20" t="s">
        <v>2649</v>
      </c>
      <c r="E1995" s="29"/>
      <c r="F1995" s="30"/>
      <c r="G1995" s="31"/>
      <c r="H1995" s="32"/>
      <c r="I1995" s="33"/>
      <c r="J1995" s="29"/>
      <c r="K1995" s="29"/>
      <c r="L1995" s="29"/>
      <c r="M1995" s="29"/>
      <c r="N1995" s="29"/>
    </row>
    <row r="1996" spans="2:14" ht="10.5" customHeight="1" thickTop="1" thickBot="1" x14ac:dyDescent="0.2">
      <c r="B1996" s="29"/>
      <c r="C1996" s="20"/>
      <c r="D1996" s="20" t="s">
        <v>2650</v>
      </c>
      <c r="E1996" s="29"/>
      <c r="F1996" s="30">
        <v>160</v>
      </c>
      <c r="G1996" s="31"/>
      <c r="H1996" s="32"/>
      <c r="I1996" s="33">
        <f>ROUND(PRODUCT(E1996:H1996),2)</f>
        <v>160</v>
      </c>
      <c r="J1996" s="29"/>
      <c r="K1996" s="29"/>
      <c r="L1996" s="29"/>
      <c r="M1996" s="29"/>
      <c r="N1996" s="29"/>
    </row>
    <row r="1997" spans="2:14" ht="10.5" customHeight="1" thickTop="1" thickBot="1" x14ac:dyDescent="0.2">
      <c r="B1997" s="29"/>
      <c r="C1997" s="20"/>
      <c r="D1997" s="29"/>
      <c r="E1997" s="29"/>
      <c r="F1997" s="30"/>
      <c r="G1997" s="31"/>
      <c r="H1997" s="32"/>
      <c r="I1997" s="33"/>
      <c r="J1997" s="29"/>
      <c r="K1997" s="29"/>
      <c r="L1997" s="29"/>
      <c r="M1997" s="29"/>
      <c r="N1997" s="29" t="s">
        <v>2651</v>
      </c>
    </row>
    <row r="1998" spans="2:14" ht="10.5" customHeight="1" thickTop="1" thickBot="1" x14ac:dyDescent="0.2">
      <c r="B1998" s="29"/>
      <c r="C1998" s="20"/>
      <c r="D1998" s="29" t="s">
        <v>2652</v>
      </c>
      <c r="E1998" s="29"/>
      <c r="F1998" s="30"/>
      <c r="G1998" s="31"/>
      <c r="H1998" s="32"/>
      <c r="I1998" s="33">
        <f>ROUND(SUM(I1995:I1997),2)</f>
        <v>160</v>
      </c>
      <c r="J1998" s="29"/>
      <c r="K1998" s="29"/>
      <c r="L1998" s="29"/>
      <c r="M1998" s="29"/>
      <c r="N1998" s="29"/>
    </row>
    <row r="1999" spans="2:14" ht="10.5" customHeight="1" thickTop="1" thickBot="1" x14ac:dyDescent="0.2">
      <c r="B1999" s="29"/>
      <c r="C1999" s="20"/>
      <c r="D1999" s="29" t="s">
        <v>2653</v>
      </c>
      <c r="E1999" s="29"/>
      <c r="F1999" s="30"/>
      <c r="G1999" s="31"/>
      <c r="H1999" s="32"/>
      <c r="I1999" s="33"/>
      <c r="J1999" s="29"/>
      <c r="K1999" s="29"/>
      <c r="L1999" s="29"/>
      <c r="M1999" s="29"/>
      <c r="N1999" s="29"/>
    </row>
    <row r="2000" spans="2:14" ht="56.75" customHeight="1" thickTop="1" thickBot="1" x14ac:dyDescent="0.2">
      <c r="B2000" s="29" t="s">
        <v>2654</v>
      </c>
      <c r="C2000" s="20" t="s">
        <v>2655</v>
      </c>
      <c r="D2000" s="46" t="s">
        <v>2656</v>
      </c>
      <c r="E2000" s="29"/>
      <c r="F2000" s="30"/>
      <c r="G2000" s="31"/>
      <c r="H2000" s="32"/>
      <c r="I2000" s="33"/>
      <c r="J2000" s="29"/>
      <c r="K2000" s="29"/>
      <c r="L2000" s="29"/>
      <c r="M2000" s="29"/>
      <c r="N2000" s="29"/>
    </row>
    <row r="2001" spans="2:14" ht="10.5" customHeight="1" thickTop="1" thickBot="1" x14ac:dyDescent="0.2">
      <c r="B2001" s="29"/>
      <c r="C2001" s="20"/>
      <c r="D2001" s="20" t="s">
        <v>2657</v>
      </c>
      <c r="E2001" s="29"/>
      <c r="F2001" s="30"/>
      <c r="G2001" s="31"/>
      <c r="H2001" s="32"/>
      <c r="I2001" s="33"/>
      <c r="J2001" s="29"/>
      <c r="K2001" s="29"/>
      <c r="L2001" s="29"/>
      <c r="M2001" s="29"/>
      <c r="N2001" s="29"/>
    </row>
    <row r="2002" spans="2:14" ht="10.5" customHeight="1" thickTop="1" thickBot="1" x14ac:dyDescent="0.2">
      <c r="B2002" s="29"/>
      <c r="C2002" s="20"/>
      <c r="D2002" s="20" t="s">
        <v>2658</v>
      </c>
      <c r="E2002" s="29"/>
      <c r="F2002" s="30">
        <v>50</v>
      </c>
      <c r="G2002" s="31"/>
      <c r="H2002" s="32"/>
      <c r="I2002" s="33">
        <f>ROUND(PRODUCT(E2002:H2002),2)</f>
        <v>50</v>
      </c>
      <c r="J2002" s="29"/>
      <c r="K2002" s="29"/>
      <c r="L2002" s="29"/>
      <c r="M2002" s="29"/>
      <c r="N2002" s="29"/>
    </row>
    <row r="2003" spans="2:14" ht="10.5" customHeight="1" thickTop="1" thickBot="1" x14ac:dyDescent="0.2">
      <c r="B2003" s="29"/>
      <c r="C2003" s="20"/>
      <c r="D2003" s="20" t="s">
        <v>2659</v>
      </c>
      <c r="E2003" s="29"/>
      <c r="F2003" s="30">
        <v>50</v>
      </c>
      <c r="G2003" s="31"/>
      <c r="H2003" s="32"/>
      <c r="I2003" s="33">
        <f>ROUND(PRODUCT(E2003:H2003),2)</f>
        <v>50</v>
      </c>
      <c r="J2003" s="29"/>
      <c r="K2003" s="29"/>
      <c r="L2003" s="29"/>
      <c r="M2003" s="29"/>
      <c r="N2003" s="29"/>
    </row>
    <row r="2004" spans="2:14" ht="10.5" customHeight="1" thickTop="1" thickBot="1" x14ac:dyDescent="0.2">
      <c r="B2004" s="29"/>
      <c r="C2004" s="20"/>
      <c r="D2004" s="29"/>
      <c r="E2004" s="29"/>
      <c r="F2004" s="30"/>
      <c r="G2004" s="31"/>
      <c r="H2004" s="32"/>
      <c r="I2004" s="33"/>
      <c r="J2004" s="29"/>
      <c r="K2004" s="29"/>
      <c r="L2004" s="29"/>
      <c r="M2004" s="29"/>
      <c r="N2004" s="29" t="s">
        <v>2660</v>
      </c>
    </row>
    <row r="2005" spans="2:14" ht="10.5" customHeight="1" thickTop="1" thickBot="1" x14ac:dyDescent="0.2">
      <c r="B2005" s="29"/>
      <c r="C2005" s="20"/>
      <c r="D2005" s="29" t="s">
        <v>2661</v>
      </c>
      <c r="E2005" s="29"/>
      <c r="F2005" s="30"/>
      <c r="G2005" s="31"/>
      <c r="H2005" s="32"/>
      <c r="I2005" s="33">
        <f>ROUND(SUM(I2001:I2004),2)</f>
        <v>100</v>
      </c>
      <c r="J2005" s="29"/>
      <c r="K2005" s="29"/>
      <c r="L2005" s="29"/>
      <c r="M2005" s="29"/>
      <c r="N2005" s="29"/>
    </row>
    <row r="2006" spans="2:14" ht="10.5" customHeight="1" thickTop="1" thickBot="1" x14ac:dyDescent="0.2">
      <c r="B2006" s="29"/>
      <c r="C2006" s="20"/>
      <c r="D2006" s="29" t="s">
        <v>2662</v>
      </c>
      <c r="E2006" s="29"/>
      <c r="F2006" s="30"/>
      <c r="G2006" s="31"/>
      <c r="H2006" s="32"/>
      <c r="I2006" s="33"/>
      <c r="J2006" s="29"/>
      <c r="K2006" s="29"/>
      <c r="L2006" s="29"/>
      <c r="M2006" s="29"/>
      <c r="N2006" s="29"/>
    </row>
    <row r="2007" spans="2:14" ht="56.75" customHeight="1" thickTop="1" thickBot="1" x14ac:dyDescent="0.2">
      <c r="B2007" s="29" t="s">
        <v>2663</v>
      </c>
      <c r="C2007" s="20" t="s">
        <v>2664</v>
      </c>
      <c r="D2007" s="46" t="s">
        <v>2665</v>
      </c>
      <c r="E2007" s="29"/>
      <c r="F2007" s="30"/>
      <c r="G2007" s="31"/>
      <c r="H2007" s="32"/>
      <c r="I2007" s="33"/>
      <c r="J2007" s="29"/>
      <c r="K2007" s="29"/>
      <c r="L2007" s="29"/>
      <c r="M2007" s="29"/>
      <c r="N2007" s="29"/>
    </row>
    <row r="2008" spans="2:14" ht="10.5" customHeight="1" thickTop="1" thickBot="1" x14ac:dyDescent="0.2">
      <c r="B2008" s="29"/>
      <c r="C2008" s="20"/>
      <c r="D2008" s="20" t="s">
        <v>2666</v>
      </c>
      <c r="E2008" s="29"/>
      <c r="F2008" s="30"/>
      <c r="G2008" s="31"/>
      <c r="H2008" s="32"/>
      <c r="I2008" s="33"/>
      <c r="J2008" s="29"/>
      <c r="K2008" s="29"/>
      <c r="L2008" s="29"/>
      <c r="M2008" s="29"/>
      <c r="N2008" s="29"/>
    </row>
    <row r="2009" spans="2:14" ht="10.5" customHeight="1" thickTop="1" thickBot="1" x14ac:dyDescent="0.2">
      <c r="B2009" s="29"/>
      <c r="C2009" s="20"/>
      <c r="D2009" s="20" t="s">
        <v>2667</v>
      </c>
      <c r="E2009" s="29"/>
      <c r="F2009" s="30">
        <v>30</v>
      </c>
      <c r="G2009" s="31"/>
      <c r="H2009" s="32"/>
      <c r="I2009" s="33">
        <f>ROUND(PRODUCT(E2009:H2009),2)</f>
        <v>30</v>
      </c>
      <c r="J2009" s="29"/>
      <c r="K2009" s="29"/>
      <c r="L2009" s="29"/>
      <c r="M2009" s="29"/>
      <c r="N2009" s="29"/>
    </row>
    <row r="2010" spans="2:14" ht="10.5" customHeight="1" thickTop="1" thickBot="1" x14ac:dyDescent="0.2">
      <c r="B2010" s="29"/>
      <c r="C2010" s="20"/>
      <c r="D2010" s="20" t="s">
        <v>2668</v>
      </c>
      <c r="E2010" s="29"/>
      <c r="F2010" s="30">
        <v>30</v>
      </c>
      <c r="G2010" s="31"/>
      <c r="H2010" s="32"/>
      <c r="I2010" s="33">
        <f>ROUND(PRODUCT(E2010:H2010),2)</f>
        <v>30</v>
      </c>
      <c r="J2010" s="29"/>
      <c r="K2010" s="29"/>
      <c r="L2010" s="29"/>
      <c r="M2010" s="29"/>
      <c r="N2010" s="29"/>
    </row>
    <row r="2011" spans="2:14" ht="10.5" customHeight="1" thickTop="1" thickBot="1" x14ac:dyDescent="0.2">
      <c r="B2011" s="29"/>
      <c r="C2011" s="20"/>
      <c r="D2011" s="29"/>
      <c r="E2011" s="29"/>
      <c r="F2011" s="30"/>
      <c r="G2011" s="31"/>
      <c r="H2011" s="32"/>
      <c r="I2011" s="33"/>
      <c r="J2011" s="29"/>
      <c r="K2011" s="29"/>
      <c r="L2011" s="29"/>
      <c r="M2011" s="29"/>
      <c r="N2011" s="29" t="s">
        <v>2669</v>
      </c>
    </row>
    <row r="2012" spans="2:14" ht="10.5" customHeight="1" thickTop="1" thickBot="1" x14ac:dyDescent="0.2">
      <c r="B2012" s="29"/>
      <c r="C2012" s="20"/>
      <c r="D2012" s="29" t="s">
        <v>2670</v>
      </c>
      <c r="E2012" s="29"/>
      <c r="F2012" s="30"/>
      <c r="G2012" s="31"/>
      <c r="H2012" s="32"/>
      <c r="I2012" s="33">
        <f>ROUND(SUM(I2008:I2011),2)</f>
        <v>60</v>
      </c>
      <c r="J2012" s="29"/>
      <c r="K2012" s="29"/>
      <c r="L2012" s="29"/>
      <c r="M2012" s="29"/>
      <c r="N2012" s="29"/>
    </row>
    <row r="2013" spans="2:14" ht="10.5" customHeight="1" thickTop="1" thickBot="1" x14ac:dyDescent="0.2">
      <c r="B2013" s="29"/>
      <c r="C2013" s="20"/>
      <c r="D2013" s="29" t="s">
        <v>2671</v>
      </c>
      <c r="E2013" s="29"/>
      <c r="F2013" s="30"/>
      <c r="G2013" s="31"/>
      <c r="H2013" s="32"/>
      <c r="I2013" s="33"/>
      <c r="J2013" s="29"/>
      <c r="K2013" s="29"/>
      <c r="L2013" s="29"/>
      <c r="M2013" s="29"/>
      <c r="N2013" s="29"/>
    </row>
    <row r="2014" spans="2:14" ht="59.75" customHeight="1" thickTop="1" thickBot="1" x14ac:dyDescent="0.2">
      <c r="B2014" s="29" t="s">
        <v>2672</v>
      </c>
      <c r="C2014" s="20" t="s">
        <v>2673</v>
      </c>
      <c r="D2014" s="46" t="s">
        <v>2674</v>
      </c>
      <c r="E2014" s="29"/>
      <c r="F2014" s="30"/>
      <c r="G2014" s="31"/>
      <c r="H2014" s="32"/>
      <c r="I2014" s="33"/>
      <c r="J2014" s="29"/>
      <c r="K2014" s="29"/>
      <c r="L2014" s="29"/>
      <c r="M2014" s="29"/>
      <c r="N2014" s="29"/>
    </row>
    <row r="2015" spans="2:14" ht="10.5" customHeight="1" thickTop="1" thickBot="1" x14ac:dyDescent="0.2">
      <c r="B2015" s="29"/>
      <c r="C2015" s="20"/>
      <c r="D2015" s="20" t="s">
        <v>2675</v>
      </c>
      <c r="E2015" s="29"/>
      <c r="F2015" s="30"/>
      <c r="G2015" s="31"/>
      <c r="H2015" s="32"/>
      <c r="I2015" s="33"/>
      <c r="J2015" s="29"/>
      <c r="K2015" s="29"/>
      <c r="L2015" s="29"/>
      <c r="M2015" s="29"/>
      <c r="N2015" s="29"/>
    </row>
    <row r="2016" spans="2:14" ht="10.5" customHeight="1" thickTop="1" thickBot="1" x14ac:dyDescent="0.2">
      <c r="B2016" s="29"/>
      <c r="C2016" s="20"/>
      <c r="D2016" s="20" t="s">
        <v>2676</v>
      </c>
      <c r="E2016" s="29"/>
      <c r="F2016" s="30">
        <v>300</v>
      </c>
      <c r="G2016" s="31"/>
      <c r="H2016" s="32"/>
      <c r="I2016" s="33">
        <f>ROUND(PRODUCT(E2016:H2016),2)</f>
        <v>300</v>
      </c>
      <c r="J2016" s="29"/>
      <c r="K2016" s="29"/>
      <c r="L2016" s="29"/>
      <c r="M2016" s="29"/>
      <c r="N2016" s="29"/>
    </row>
    <row r="2017" spans="2:14" ht="10.5" customHeight="1" thickTop="1" thickBot="1" x14ac:dyDescent="0.2">
      <c r="B2017" s="29"/>
      <c r="C2017" s="20"/>
      <c r="D2017" s="20" t="s">
        <v>2677</v>
      </c>
      <c r="E2017" s="29"/>
      <c r="F2017" s="30">
        <v>300</v>
      </c>
      <c r="G2017" s="31"/>
      <c r="H2017" s="32"/>
      <c r="I2017" s="33">
        <f>ROUND(PRODUCT(E2017:H2017),2)</f>
        <v>300</v>
      </c>
      <c r="J2017" s="29"/>
      <c r="K2017" s="29"/>
      <c r="L2017" s="29"/>
      <c r="M2017" s="29"/>
      <c r="N2017" s="29"/>
    </row>
    <row r="2018" spans="2:14" ht="10.5" customHeight="1" thickTop="1" thickBot="1" x14ac:dyDescent="0.2">
      <c r="B2018" s="29"/>
      <c r="C2018" s="20"/>
      <c r="D2018" s="29"/>
      <c r="E2018" s="29"/>
      <c r="F2018" s="30"/>
      <c r="G2018" s="31"/>
      <c r="H2018" s="32"/>
      <c r="I2018" s="33"/>
      <c r="J2018" s="29"/>
      <c r="K2018" s="29"/>
      <c r="L2018" s="29"/>
      <c r="M2018" s="29"/>
      <c r="N2018" s="29" t="s">
        <v>2678</v>
      </c>
    </row>
    <row r="2019" spans="2:14" ht="10.5" customHeight="1" thickTop="1" thickBot="1" x14ac:dyDescent="0.2">
      <c r="B2019" s="29"/>
      <c r="C2019" s="20"/>
      <c r="D2019" s="29" t="s">
        <v>2679</v>
      </c>
      <c r="E2019" s="29"/>
      <c r="F2019" s="30"/>
      <c r="G2019" s="31"/>
      <c r="H2019" s="32"/>
      <c r="I2019" s="33">
        <f>ROUND(SUM(I2015:I2018),2)</f>
        <v>600</v>
      </c>
      <c r="J2019" s="29"/>
      <c r="K2019" s="29"/>
      <c r="L2019" s="29"/>
      <c r="M2019" s="29"/>
      <c r="N2019" s="29"/>
    </row>
    <row r="2020" spans="2:14" ht="10.5" customHeight="1" thickTop="1" thickBot="1" x14ac:dyDescent="0.2">
      <c r="B2020" s="29"/>
      <c r="C2020" s="20"/>
      <c r="D2020" s="29" t="s">
        <v>2680</v>
      </c>
      <c r="E2020" s="29"/>
      <c r="F2020" s="30"/>
      <c r="G2020" s="31"/>
      <c r="H2020" s="32"/>
      <c r="I2020" s="33"/>
      <c r="J2020" s="29"/>
      <c r="K2020" s="29"/>
      <c r="L2020" s="29"/>
      <c r="M2020" s="29"/>
      <c r="N2020" s="29"/>
    </row>
    <row r="2021" spans="2:14" ht="59.75" customHeight="1" thickTop="1" thickBot="1" x14ac:dyDescent="0.2">
      <c r="B2021" s="29" t="s">
        <v>2681</v>
      </c>
      <c r="C2021" s="20" t="s">
        <v>2682</v>
      </c>
      <c r="D2021" s="46" t="s">
        <v>2683</v>
      </c>
      <c r="E2021" s="29"/>
      <c r="F2021" s="30"/>
      <c r="G2021" s="31"/>
      <c r="H2021" s="32"/>
      <c r="I2021" s="33"/>
      <c r="J2021" s="29"/>
      <c r="K2021" s="29"/>
      <c r="L2021" s="29"/>
      <c r="M2021" s="29"/>
      <c r="N2021" s="29"/>
    </row>
    <row r="2022" spans="2:14" ht="10.5" customHeight="1" thickTop="1" thickBot="1" x14ac:dyDescent="0.2">
      <c r="B2022" s="29"/>
      <c r="C2022" s="20"/>
      <c r="D2022" s="20" t="s">
        <v>2684</v>
      </c>
      <c r="E2022" s="29"/>
      <c r="F2022" s="30"/>
      <c r="G2022" s="31"/>
      <c r="H2022" s="32"/>
      <c r="I2022" s="33"/>
      <c r="J2022" s="29"/>
      <c r="K2022" s="29"/>
      <c r="L2022" s="29"/>
      <c r="M2022" s="29"/>
      <c r="N2022" s="29"/>
    </row>
    <row r="2023" spans="2:14" ht="10.5" customHeight="1" thickTop="1" thickBot="1" x14ac:dyDescent="0.2">
      <c r="B2023" s="29"/>
      <c r="C2023" s="20"/>
      <c r="D2023" s="20" t="s">
        <v>2685</v>
      </c>
      <c r="E2023" s="29"/>
      <c r="F2023" s="30">
        <v>80</v>
      </c>
      <c r="G2023" s="31"/>
      <c r="H2023" s="32"/>
      <c r="I2023" s="33">
        <f>ROUND(PRODUCT(E2023:H2023),2)</f>
        <v>80</v>
      </c>
      <c r="J2023" s="29"/>
      <c r="K2023" s="29"/>
      <c r="L2023" s="29"/>
      <c r="M2023" s="29"/>
      <c r="N2023" s="29"/>
    </row>
    <row r="2024" spans="2:14" ht="10.5" customHeight="1" thickTop="1" thickBot="1" x14ac:dyDescent="0.2">
      <c r="B2024" s="29"/>
      <c r="C2024" s="20"/>
      <c r="D2024" s="20" t="s">
        <v>2686</v>
      </c>
      <c r="E2024" s="29"/>
      <c r="F2024" s="30">
        <v>80</v>
      </c>
      <c r="G2024" s="31"/>
      <c r="H2024" s="32"/>
      <c r="I2024" s="33">
        <f>ROUND(PRODUCT(E2024:H2024),2)</f>
        <v>80</v>
      </c>
      <c r="J2024" s="29"/>
      <c r="K2024" s="29"/>
      <c r="L2024" s="29"/>
      <c r="M2024" s="29"/>
      <c r="N2024" s="29"/>
    </row>
    <row r="2025" spans="2:14" ht="10.5" customHeight="1" thickTop="1" thickBot="1" x14ac:dyDescent="0.2">
      <c r="B2025" s="29"/>
      <c r="C2025" s="20"/>
      <c r="D2025" s="29"/>
      <c r="E2025" s="29"/>
      <c r="F2025" s="30"/>
      <c r="G2025" s="31"/>
      <c r="H2025" s="32"/>
      <c r="I2025" s="33"/>
      <c r="J2025" s="29"/>
      <c r="K2025" s="29"/>
      <c r="L2025" s="29"/>
      <c r="M2025" s="29"/>
      <c r="N2025" s="29" t="s">
        <v>2687</v>
      </c>
    </row>
    <row r="2026" spans="2:14" ht="10.5" customHeight="1" thickTop="1" thickBot="1" x14ac:dyDescent="0.2">
      <c r="B2026" s="29"/>
      <c r="C2026" s="20"/>
      <c r="D2026" s="29" t="s">
        <v>2688</v>
      </c>
      <c r="E2026" s="29"/>
      <c r="F2026" s="30"/>
      <c r="G2026" s="31"/>
      <c r="H2026" s="32"/>
      <c r="I2026" s="33">
        <f>ROUND(SUM(I2022:I2025),2)</f>
        <v>160</v>
      </c>
      <c r="J2026" s="29"/>
      <c r="K2026" s="29"/>
      <c r="L2026" s="29"/>
      <c r="M2026" s="29"/>
      <c r="N2026" s="29"/>
    </row>
    <row r="2027" spans="2:14" ht="10.5" customHeight="1" thickTop="1" thickBot="1" x14ac:dyDescent="0.2">
      <c r="B2027" s="29"/>
      <c r="C2027" s="20"/>
      <c r="D2027" s="29" t="s">
        <v>2689</v>
      </c>
      <c r="E2027" s="29"/>
      <c r="F2027" s="30"/>
      <c r="G2027" s="31"/>
      <c r="H2027" s="32"/>
      <c r="I2027" s="33"/>
      <c r="J2027" s="29"/>
      <c r="K2027" s="29"/>
      <c r="L2027" s="29"/>
      <c r="M2027" s="29"/>
      <c r="N2027" s="29"/>
    </row>
    <row r="2028" spans="2:14" ht="60.25" customHeight="1" thickTop="1" thickBot="1" x14ac:dyDescent="0.2">
      <c r="B2028" s="29" t="s">
        <v>2690</v>
      </c>
      <c r="C2028" s="20" t="s">
        <v>2691</v>
      </c>
      <c r="D2028" s="46" t="s">
        <v>2692</v>
      </c>
      <c r="E2028" s="29"/>
      <c r="F2028" s="30"/>
      <c r="G2028" s="31"/>
      <c r="H2028" s="32"/>
      <c r="I2028" s="33"/>
      <c r="J2028" s="29"/>
      <c r="K2028" s="29"/>
      <c r="L2028" s="29"/>
      <c r="M2028" s="29"/>
      <c r="N2028" s="29"/>
    </row>
    <row r="2029" spans="2:14" ht="10.5" customHeight="1" thickTop="1" thickBot="1" x14ac:dyDescent="0.2">
      <c r="B2029" s="29"/>
      <c r="C2029" s="20"/>
      <c r="D2029" s="20" t="s">
        <v>2693</v>
      </c>
      <c r="E2029" s="29"/>
      <c r="F2029" s="30"/>
      <c r="G2029" s="31"/>
      <c r="H2029" s="32"/>
      <c r="I2029" s="33"/>
      <c r="J2029" s="29"/>
      <c r="K2029" s="29"/>
      <c r="L2029" s="29"/>
      <c r="M2029" s="29"/>
      <c r="N2029" s="29"/>
    </row>
    <row r="2030" spans="2:14" ht="10.5" customHeight="1" thickTop="1" thickBot="1" x14ac:dyDescent="0.2">
      <c r="B2030" s="29"/>
      <c r="C2030" s="20"/>
      <c r="D2030" s="20" t="s">
        <v>2694</v>
      </c>
      <c r="E2030" s="29"/>
      <c r="F2030" s="30">
        <v>10</v>
      </c>
      <c r="G2030" s="31"/>
      <c r="H2030" s="32"/>
      <c r="I2030" s="33">
        <f>ROUND(PRODUCT(E2030:H2030),2)</f>
        <v>10</v>
      </c>
      <c r="J2030" s="29"/>
      <c r="K2030" s="29"/>
      <c r="L2030" s="29"/>
      <c r="M2030" s="29"/>
      <c r="N2030" s="29"/>
    </row>
    <row r="2031" spans="2:14" ht="10.5" customHeight="1" thickTop="1" thickBot="1" x14ac:dyDescent="0.2">
      <c r="B2031" s="29"/>
      <c r="C2031" s="20"/>
      <c r="D2031" s="29"/>
      <c r="E2031" s="29"/>
      <c r="F2031" s="30"/>
      <c r="G2031" s="31"/>
      <c r="H2031" s="32"/>
      <c r="I2031" s="33"/>
      <c r="J2031" s="29"/>
      <c r="K2031" s="29"/>
      <c r="L2031" s="29"/>
      <c r="M2031" s="29"/>
      <c r="N2031" s="29" t="s">
        <v>2695</v>
      </c>
    </row>
    <row r="2032" spans="2:14" ht="10.5" customHeight="1" thickTop="1" thickBot="1" x14ac:dyDescent="0.2">
      <c r="B2032" s="29"/>
      <c r="C2032" s="20"/>
      <c r="D2032" s="29" t="s">
        <v>2696</v>
      </c>
      <c r="E2032" s="29"/>
      <c r="F2032" s="30"/>
      <c r="G2032" s="31"/>
      <c r="H2032" s="32"/>
      <c r="I2032" s="33">
        <f>ROUND(SUM(I2029:I2031),2)</f>
        <v>10</v>
      </c>
      <c r="J2032" s="29"/>
      <c r="K2032" s="29"/>
      <c r="L2032" s="29"/>
      <c r="M2032" s="29"/>
      <c r="N2032" s="29"/>
    </row>
    <row r="2033" spans="2:14" ht="10.5" customHeight="1" thickTop="1" thickBot="1" x14ac:dyDescent="0.2">
      <c r="B2033" s="29"/>
      <c r="C2033" s="20"/>
      <c r="D2033" s="29" t="s">
        <v>2697</v>
      </c>
      <c r="E2033" s="29"/>
      <c r="F2033" s="30"/>
      <c r="G2033" s="31"/>
      <c r="H2033" s="32"/>
      <c r="I2033" s="33"/>
      <c r="J2033" s="29"/>
      <c r="K2033" s="29"/>
      <c r="L2033" s="29"/>
      <c r="M2033" s="29"/>
      <c r="N2033" s="29"/>
    </row>
    <row r="2034" spans="2:14" ht="59.75" customHeight="1" thickTop="1" thickBot="1" x14ac:dyDescent="0.2">
      <c r="B2034" s="29" t="s">
        <v>2698</v>
      </c>
      <c r="C2034" s="20" t="s">
        <v>2699</v>
      </c>
      <c r="D2034" s="46" t="s">
        <v>2700</v>
      </c>
      <c r="E2034" s="29"/>
      <c r="F2034" s="30"/>
      <c r="G2034" s="31"/>
      <c r="H2034" s="32"/>
      <c r="I2034" s="33"/>
      <c r="J2034" s="29"/>
      <c r="K2034" s="29"/>
      <c r="L2034" s="29"/>
      <c r="M2034" s="29"/>
      <c r="N2034" s="29"/>
    </row>
    <row r="2035" spans="2:14" ht="10.5" customHeight="1" thickTop="1" thickBot="1" x14ac:dyDescent="0.2">
      <c r="B2035" s="29"/>
      <c r="C2035" s="20"/>
      <c r="D2035" s="20" t="s">
        <v>2701</v>
      </c>
      <c r="E2035" s="29"/>
      <c r="F2035" s="30"/>
      <c r="G2035" s="31"/>
      <c r="H2035" s="32"/>
      <c r="I2035" s="33"/>
      <c r="J2035" s="29"/>
      <c r="K2035" s="29"/>
      <c r="L2035" s="29"/>
      <c r="M2035" s="29"/>
      <c r="N2035" s="29"/>
    </row>
    <row r="2036" spans="2:14" ht="10.5" customHeight="1" thickTop="1" thickBot="1" x14ac:dyDescent="0.2">
      <c r="B2036" s="29"/>
      <c r="C2036" s="20"/>
      <c r="D2036" s="20" t="s">
        <v>2702</v>
      </c>
      <c r="E2036" s="29"/>
      <c r="F2036" s="30">
        <v>180</v>
      </c>
      <c r="G2036" s="31"/>
      <c r="H2036" s="32"/>
      <c r="I2036" s="33">
        <f>ROUND(PRODUCT(E2036:H2036),2)</f>
        <v>180</v>
      </c>
      <c r="J2036" s="29"/>
      <c r="K2036" s="29"/>
      <c r="L2036" s="29"/>
      <c r="M2036" s="29"/>
      <c r="N2036" s="29"/>
    </row>
    <row r="2037" spans="2:14" ht="10.5" customHeight="1" thickTop="1" thickBot="1" x14ac:dyDescent="0.2">
      <c r="B2037" s="29"/>
      <c r="C2037" s="20"/>
      <c r="D2037" s="20" t="s">
        <v>2703</v>
      </c>
      <c r="E2037" s="29"/>
      <c r="F2037" s="30">
        <v>180</v>
      </c>
      <c r="G2037" s="31"/>
      <c r="H2037" s="32"/>
      <c r="I2037" s="33">
        <f>ROUND(PRODUCT(E2037:H2037),2)</f>
        <v>180</v>
      </c>
      <c r="J2037" s="29"/>
      <c r="K2037" s="29"/>
      <c r="L2037" s="29"/>
      <c r="M2037" s="29"/>
      <c r="N2037" s="29"/>
    </row>
    <row r="2038" spans="2:14" ht="10.5" customHeight="1" thickTop="1" thickBot="1" x14ac:dyDescent="0.2">
      <c r="B2038" s="29"/>
      <c r="C2038" s="20"/>
      <c r="D2038" s="20" t="s">
        <v>2704</v>
      </c>
      <c r="E2038" s="29"/>
      <c r="F2038" s="30">
        <v>20</v>
      </c>
      <c r="G2038" s="31"/>
      <c r="H2038" s="32"/>
      <c r="I2038" s="33">
        <f>ROUND(PRODUCT(E2038:H2038),2)</f>
        <v>20</v>
      </c>
      <c r="J2038" s="29"/>
      <c r="K2038" s="29"/>
      <c r="L2038" s="29"/>
      <c r="M2038" s="29"/>
      <c r="N2038" s="29"/>
    </row>
    <row r="2039" spans="2:14" ht="10.5" customHeight="1" thickTop="1" thickBot="1" x14ac:dyDescent="0.2">
      <c r="B2039" s="29"/>
      <c r="C2039" s="20"/>
      <c r="D2039" s="29"/>
      <c r="E2039" s="29"/>
      <c r="F2039" s="30"/>
      <c r="G2039" s="31"/>
      <c r="H2039" s="32"/>
      <c r="I2039" s="33"/>
      <c r="J2039" s="29"/>
      <c r="K2039" s="29"/>
      <c r="L2039" s="29"/>
      <c r="M2039" s="29"/>
      <c r="N2039" s="29" t="s">
        <v>2705</v>
      </c>
    </row>
    <row r="2040" spans="2:14" ht="10.5" customHeight="1" thickTop="1" thickBot="1" x14ac:dyDescent="0.2">
      <c r="B2040" s="29"/>
      <c r="C2040" s="20"/>
      <c r="D2040" s="29" t="s">
        <v>2706</v>
      </c>
      <c r="E2040" s="29"/>
      <c r="F2040" s="30"/>
      <c r="G2040" s="31"/>
      <c r="H2040" s="32"/>
      <c r="I2040" s="33">
        <f>ROUND(SUM(I2035:I2039),2)</f>
        <v>380</v>
      </c>
      <c r="J2040" s="29"/>
      <c r="K2040" s="29"/>
      <c r="L2040" s="29"/>
      <c r="M2040" s="29"/>
      <c r="N2040" s="29"/>
    </row>
    <row r="2041" spans="2:14" ht="10.5" customHeight="1" thickTop="1" thickBot="1" x14ac:dyDescent="0.2">
      <c r="B2041" s="29"/>
      <c r="C2041" s="20"/>
      <c r="D2041" s="29" t="s">
        <v>2707</v>
      </c>
      <c r="E2041" s="29"/>
      <c r="F2041" s="30"/>
      <c r="G2041" s="31"/>
      <c r="H2041" s="32"/>
      <c r="I2041" s="33"/>
      <c r="J2041" s="29"/>
      <c r="K2041" s="29"/>
      <c r="L2041" s="29"/>
      <c r="M2041" s="29"/>
      <c r="N2041" s="29"/>
    </row>
    <row r="2042" spans="2:14" ht="60.25" customHeight="1" thickTop="1" thickBot="1" x14ac:dyDescent="0.2">
      <c r="B2042" s="29" t="s">
        <v>2708</v>
      </c>
      <c r="C2042" s="20" t="s">
        <v>2709</v>
      </c>
      <c r="D2042" s="46" t="s">
        <v>2710</v>
      </c>
      <c r="E2042" s="29"/>
      <c r="F2042" s="30"/>
      <c r="G2042" s="31"/>
      <c r="H2042" s="32"/>
      <c r="I2042" s="33"/>
      <c r="J2042" s="29"/>
      <c r="K2042" s="29"/>
      <c r="L2042" s="29"/>
      <c r="M2042" s="29"/>
      <c r="N2042" s="29"/>
    </row>
    <row r="2043" spans="2:14" ht="10.5" customHeight="1" thickTop="1" thickBot="1" x14ac:dyDescent="0.2">
      <c r="B2043" s="29"/>
      <c r="C2043" s="20"/>
      <c r="D2043" s="20" t="s">
        <v>2711</v>
      </c>
      <c r="E2043" s="29"/>
      <c r="F2043" s="30"/>
      <c r="G2043" s="31"/>
      <c r="H2043" s="32"/>
      <c r="I2043" s="33"/>
      <c r="J2043" s="29"/>
      <c r="K2043" s="29"/>
      <c r="L2043" s="29"/>
      <c r="M2043" s="29"/>
      <c r="N2043" s="29"/>
    </row>
    <row r="2044" spans="2:14" ht="10.5" customHeight="1" thickTop="1" thickBot="1" x14ac:dyDescent="0.2">
      <c r="B2044" s="29"/>
      <c r="C2044" s="20"/>
      <c r="D2044" s="20" t="s">
        <v>2712</v>
      </c>
      <c r="E2044" s="29"/>
      <c r="F2044" s="30">
        <v>150</v>
      </c>
      <c r="G2044" s="31"/>
      <c r="H2044" s="32"/>
      <c r="I2044" s="33">
        <f>ROUND(PRODUCT(E2044:H2044),2)</f>
        <v>150</v>
      </c>
      <c r="J2044" s="29"/>
      <c r="K2044" s="29"/>
      <c r="L2044" s="29"/>
      <c r="M2044" s="29"/>
      <c r="N2044" s="29"/>
    </row>
    <row r="2045" spans="2:14" ht="10.5" customHeight="1" thickTop="1" thickBot="1" x14ac:dyDescent="0.2">
      <c r="B2045" s="29"/>
      <c r="C2045" s="20"/>
      <c r="D2045" s="29"/>
      <c r="E2045" s="29"/>
      <c r="F2045" s="30"/>
      <c r="G2045" s="31"/>
      <c r="H2045" s="32"/>
      <c r="I2045" s="33"/>
      <c r="J2045" s="29"/>
      <c r="K2045" s="29"/>
      <c r="L2045" s="29"/>
      <c r="M2045" s="29"/>
      <c r="N2045" s="29" t="s">
        <v>2713</v>
      </c>
    </row>
    <row r="2046" spans="2:14" ht="10.5" customHeight="1" thickTop="1" thickBot="1" x14ac:dyDescent="0.2">
      <c r="B2046" s="29"/>
      <c r="C2046" s="20"/>
      <c r="D2046" s="29" t="s">
        <v>2714</v>
      </c>
      <c r="E2046" s="29"/>
      <c r="F2046" s="30"/>
      <c r="G2046" s="31"/>
      <c r="H2046" s="32"/>
      <c r="I2046" s="33">
        <f>ROUND(SUM(I2043:I2045),2)</f>
        <v>150</v>
      </c>
      <c r="J2046" s="29"/>
      <c r="K2046" s="29"/>
      <c r="L2046" s="29"/>
      <c r="M2046" s="29"/>
      <c r="N2046" s="29"/>
    </row>
    <row r="2047" spans="2:14" ht="10.5" customHeight="1" thickTop="1" thickBot="1" x14ac:dyDescent="0.2">
      <c r="B2047" s="29"/>
      <c r="C2047" s="20"/>
      <c r="D2047" s="29" t="s">
        <v>2715</v>
      </c>
      <c r="E2047" s="29"/>
      <c r="F2047" s="30"/>
      <c r="G2047" s="31"/>
      <c r="H2047" s="32"/>
      <c r="I2047" s="33"/>
      <c r="J2047" s="29"/>
      <c r="K2047" s="29"/>
      <c r="L2047" s="29"/>
      <c r="M2047" s="29"/>
      <c r="N2047" s="29"/>
    </row>
    <row r="2048" spans="2:14" ht="60.25" customHeight="1" thickTop="1" thickBot="1" x14ac:dyDescent="0.2">
      <c r="B2048" s="29" t="s">
        <v>2716</v>
      </c>
      <c r="C2048" s="20" t="s">
        <v>2717</v>
      </c>
      <c r="D2048" s="46" t="s">
        <v>2718</v>
      </c>
      <c r="E2048" s="29"/>
      <c r="F2048" s="30"/>
      <c r="G2048" s="31"/>
      <c r="H2048" s="32"/>
      <c r="I2048" s="33"/>
      <c r="J2048" s="29"/>
      <c r="K2048" s="29"/>
      <c r="L2048" s="29"/>
      <c r="M2048" s="29"/>
      <c r="N2048" s="29"/>
    </row>
    <row r="2049" spans="2:14" ht="10.5" customHeight="1" thickTop="1" thickBot="1" x14ac:dyDescent="0.2">
      <c r="B2049" s="29"/>
      <c r="C2049" s="20"/>
      <c r="D2049" s="20" t="s">
        <v>2719</v>
      </c>
      <c r="E2049" s="29"/>
      <c r="F2049" s="30"/>
      <c r="G2049" s="31"/>
      <c r="H2049" s="32"/>
      <c r="I2049" s="33"/>
      <c r="J2049" s="29"/>
      <c r="K2049" s="29"/>
      <c r="L2049" s="29"/>
      <c r="M2049" s="29"/>
      <c r="N2049" s="29"/>
    </row>
    <row r="2050" spans="2:14" ht="10.5" customHeight="1" thickTop="1" thickBot="1" x14ac:dyDescent="0.2">
      <c r="B2050" s="29"/>
      <c r="C2050" s="20"/>
      <c r="D2050" s="20" t="s">
        <v>2720</v>
      </c>
      <c r="E2050" s="29"/>
      <c r="F2050" s="30">
        <v>50</v>
      </c>
      <c r="G2050" s="31"/>
      <c r="H2050" s="32"/>
      <c r="I2050" s="33">
        <f>ROUND(PRODUCT(E2050:H2050),2)</f>
        <v>50</v>
      </c>
      <c r="J2050" s="29"/>
      <c r="K2050" s="29"/>
      <c r="L2050" s="29"/>
      <c r="M2050" s="29"/>
      <c r="N2050" s="29"/>
    </row>
    <row r="2051" spans="2:14" ht="10.5" customHeight="1" thickTop="1" thickBot="1" x14ac:dyDescent="0.2">
      <c r="B2051" s="29"/>
      <c r="C2051" s="20"/>
      <c r="D2051" s="20" t="s">
        <v>2721</v>
      </c>
      <c r="E2051" s="29"/>
      <c r="F2051" s="30">
        <v>60</v>
      </c>
      <c r="G2051" s="31"/>
      <c r="H2051" s="32"/>
      <c r="I2051" s="33">
        <f>ROUND(PRODUCT(E2051:H2051),2)</f>
        <v>60</v>
      </c>
      <c r="J2051" s="29"/>
      <c r="K2051" s="29"/>
      <c r="L2051" s="29"/>
      <c r="M2051" s="29"/>
      <c r="N2051" s="29"/>
    </row>
    <row r="2052" spans="2:14" ht="10.5" customHeight="1" thickTop="1" thickBot="1" x14ac:dyDescent="0.2">
      <c r="B2052" s="29"/>
      <c r="C2052" s="20"/>
      <c r="D2052" s="20" t="s">
        <v>2722</v>
      </c>
      <c r="E2052" s="29"/>
      <c r="F2052" s="30">
        <v>60</v>
      </c>
      <c r="G2052" s="31"/>
      <c r="H2052" s="32"/>
      <c r="I2052" s="33">
        <f>ROUND(PRODUCT(E2052:H2052),2)</f>
        <v>60</v>
      </c>
      <c r="J2052" s="29"/>
      <c r="K2052" s="29"/>
      <c r="L2052" s="29"/>
      <c r="M2052" s="29"/>
      <c r="N2052" s="29"/>
    </row>
    <row r="2053" spans="2:14" ht="10.5" customHeight="1" thickTop="1" thickBot="1" x14ac:dyDescent="0.2">
      <c r="B2053" s="29"/>
      <c r="C2053" s="20"/>
      <c r="D2053" s="29"/>
      <c r="E2053" s="29"/>
      <c r="F2053" s="30"/>
      <c r="G2053" s="31"/>
      <c r="H2053" s="32"/>
      <c r="I2053" s="33"/>
      <c r="J2053" s="29"/>
      <c r="K2053" s="29"/>
      <c r="L2053" s="29"/>
      <c r="M2053" s="29"/>
      <c r="N2053" s="29" t="s">
        <v>2723</v>
      </c>
    </row>
    <row r="2054" spans="2:14" ht="10.5" customHeight="1" thickTop="1" thickBot="1" x14ac:dyDescent="0.2">
      <c r="B2054" s="29"/>
      <c r="C2054" s="20"/>
      <c r="D2054" s="29" t="s">
        <v>2724</v>
      </c>
      <c r="E2054" s="29"/>
      <c r="F2054" s="30"/>
      <c r="G2054" s="31"/>
      <c r="H2054" s="32"/>
      <c r="I2054" s="33">
        <f>ROUND(SUM(I2049:I2053),2)</f>
        <v>170</v>
      </c>
      <c r="J2054" s="29"/>
      <c r="K2054" s="29"/>
      <c r="L2054" s="29"/>
      <c r="M2054" s="29"/>
      <c r="N2054" s="29"/>
    </row>
    <row r="2055" spans="2:14" ht="10.5" customHeight="1" thickTop="1" thickBot="1" x14ac:dyDescent="0.2">
      <c r="B2055" s="29"/>
      <c r="C2055" s="20"/>
      <c r="D2055" s="29" t="s">
        <v>2725</v>
      </c>
      <c r="E2055" s="29"/>
      <c r="F2055" s="30"/>
      <c r="G2055" s="31"/>
      <c r="H2055" s="32"/>
      <c r="I2055" s="33"/>
      <c r="J2055" s="29"/>
      <c r="K2055" s="29"/>
      <c r="L2055" s="29"/>
      <c r="M2055" s="29"/>
      <c r="N2055" s="29"/>
    </row>
    <row r="2056" spans="2:14" ht="59.75" customHeight="1" thickTop="1" thickBot="1" x14ac:dyDescent="0.2">
      <c r="B2056" s="29" t="s">
        <v>2726</v>
      </c>
      <c r="C2056" s="20" t="s">
        <v>2727</v>
      </c>
      <c r="D2056" s="46" t="s">
        <v>2728</v>
      </c>
      <c r="E2056" s="29"/>
      <c r="F2056" s="30"/>
      <c r="G2056" s="31"/>
      <c r="H2056" s="32"/>
      <c r="I2056" s="33"/>
      <c r="J2056" s="29"/>
      <c r="K2056" s="29"/>
      <c r="L2056" s="29"/>
      <c r="M2056" s="29"/>
      <c r="N2056" s="29"/>
    </row>
    <row r="2057" spans="2:14" ht="10.5" customHeight="1" thickTop="1" thickBot="1" x14ac:dyDescent="0.2">
      <c r="B2057" s="29"/>
      <c r="C2057" s="20"/>
      <c r="D2057" s="20" t="s">
        <v>2729</v>
      </c>
      <c r="E2057" s="29"/>
      <c r="F2057" s="30"/>
      <c r="G2057" s="31"/>
      <c r="H2057" s="32"/>
      <c r="I2057" s="33"/>
      <c r="J2057" s="29"/>
      <c r="K2057" s="29"/>
      <c r="L2057" s="29"/>
      <c r="M2057" s="29"/>
      <c r="N2057" s="29"/>
    </row>
    <row r="2058" spans="2:14" ht="10.5" customHeight="1" thickTop="1" thickBot="1" x14ac:dyDescent="0.2">
      <c r="B2058" s="29"/>
      <c r="C2058" s="20"/>
      <c r="D2058" s="20" t="s">
        <v>2730</v>
      </c>
      <c r="E2058" s="29"/>
      <c r="F2058" s="30">
        <v>160</v>
      </c>
      <c r="G2058" s="31"/>
      <c r="H2058" s="32"/>
      <c r="I2058" s="33">
        <f>ROUND(PRODUCT(E2058:H2058),2)</f>
        <v>160</v>
      </c>
      <c r="J2058" s="29"/>
      <c r="K2058" s="29"/>
      <c r="L2058" s="29"/>
      <c r="M2058" s="29"/>
      <c r="N2058" s="29"/>
    </row>
    <row r="2059" spans="2:14" ht="10.5" customHeight="1" thickTop="1" thickBot="1" x14ac:dyDescent="0.2">
      <c r="B2059" s="29"/>
      <c r="C2059" s="20"/>
      <c r="D2059" s="29"/>
      <c r="E2059" s="29"/>
      <c r="F2059" s="30"/>
      <c r="G2059" s="31"/>
      <c r="H2059" s="32"/>
      <c r="I2059" s="33"/>
      <c r="J2059" s="29"/>
      <c r="K2059" s="29"/>
      <c r="L2059" s="29"/>
      <c r="M2059" s="29"/>
      <c r="N2059" s="29" t="s">
        <v>2731</v>
      </c>
    </row>
    <row r="2060" spans="2:14" ht="10.5" customHeight="1" thickTop="1" thickBot="1" x14ac:dyDescent="0.2">
      <c r="B2060" s="29"/>
      <c r="C2060" s="20"/>
      <c r="D2060" s="29" t="s">
        <v>2732</v>
      </c>
      <c r="E2060" s="29"/>
      <c r="F2060" s="30"/>
      <c r="G2060" s="31"/>
      <c r="H2060" s="32"/>
      <c r="I2060" s="33">
        <f>ROUND(SUM(I2057:I2059),2)</f>
        <v>160</v>
      </c>
      <c r="J2060" s="29"/>
      <c r="K2060" s="29"/>
      <c r="L2060" s="29"/>
      <c r="M2060" s="29"/>
      <c r="N2060" s="29"/>
    </row>
    <row r="2061" spans="2:14" ht="10.5" customHeight="1" thickTop="1" thickBot="1" x14ac:dyDescent="0.2">
      <c r="B2061" s="29"/>
      <c r="C2061" s="20"/>
      <c r="D2061" s="29" t="s">
        <v>2733</v>
      </c>
      <c r="E2061" s="29"/>
      <c r="F2061" s="30"/>
      <c r="G2061" s="31"/>
      <c r="H2061" s="32"/>
      <c r="I2061" s="33"/>
      <c r="J2061" s="29"/>
      <c r="K2061" s="29"/>
      <c r="L2061" s="29"/>
      <c r="M2061" s="29"/>
      <c r="N2061" s="29"/>
    </row>
    <row r="2062" spans="2:14" ht="60.25" customHeight="1" thickTop="1" thickBot="1" x14ac:dyDescent="0.2">
      <c r="B2062" s="29" t="s">
        <v>2734</v>
      </c>
      <c r="C2062" s="20" t="s">
        <v>2735</v>
      </c>
      <c r="D2062" s="46" t="s">
        <v>2736</v>
      </c>
      <c r="E2062" s="29"/>
      <c r="F2062" s="30"/>
      <c r="G2062" s="31"/>
      <c r="H2062" s="32"/>
      <c r="I2062" s="33"/>
      <c r="J2062" s="29"/>
      <c r="K2062" s="29"/>
      <c r="L2062" s="29"/>
      <c r="M2062" s="29"/>
      <c r="N2062" s="29"/>
    </row>
    <row r="2063" spans="2:14" ht="10.5" customHeight="1" thickTop="1" thickBot="1" x14ac:dyDescent="0.2">
      <c r="B2063" s="29"/>
      <c r="C2063" s="20"/>
      <c r="D2063" s="20" t="s">
        <v>2737</v>
      </c>
      <c r="E2063" s="29"/>
      <c r="F2063" s="30"/>
      <c r="G2063" s="31"/>
      <c r="H2063" s="32"/>
      <c r="I2063" s="33"/>
      <c r="J2063" s="29"/>
      <c r="K2063" s="29"/>
      <c r="L2063" s="29"/>
      <c r="M2063" s="29"/>
      <c r="N2063" s="29"/>
    </row>
    <row r="2064" spans="2:14" ht="10.5" customHeight="1" thickTop="1" thickBot="1" x14ac:dyDescent="0.2">
      <c r="B2064" s="29"/>
      <c r="C2064" s="20"/>
      <c r="D2064" s="20" t="s">
        <v>2738</v>
      </c>
      <c r="E2064" s="29"/>
      <c r="F2064" s="30">
        <v>60</v>
      </c>
      <c r="G2064" s="31"/>
      <c r="H2064" s="32"/>
      <c r="I2064" s="33">
        <f>ROUND(PRODUCT(E2064:H2064),2)</f>
        <v>60</v>
      </c>
      <c r="J2064" s="29"/>
      <c r="K2064" s="29"/>
      <c r="L2064" s="29"/>
      <c r="M2064" s="29"/>
      <c r="N2064" s="29"/>
    </row>
    <row r="2065" spans="2:14" ht="10.5" customHeight="1" thickTop="1" thickBot="1" x14ac:dyDescent="0.2">
      <c r="B2065" s="29"/>
      <c r="C2065" s="20"/>
      <c r="D2065" s="20" t="s">
        <v>2739</v>
      </c>
      <c r="E2065" s="29"/>
      <c r="F2065" s="30">
        <v>60</v>
      </c>
      <c r="G2065" s="31"/>
      <c r="H2065" s="32"/>
      <c r="I2065" s="33">
        <f>ROUND(PRODUCT(E2065:H2065),2)</f>
        <v>60</v>
      </c>
      <c r="J2065" s="29"/>
      <c r="K2065" s="29"/>
      <c r="L2065" s="29"/>
      <c r="M2065" s="29"/>
      <c r="N2065" s="29"/>
    </row>
    <row r="2066" spans="2:14" ht="10.5" customHeight="1" thickTop="1" thickBot="1" x14ac:dyDescent="0.2">
      <c r="B2066" s="29"/>
      <c r="C2066" s="20"/>
      <c r="D2066" s="20" t="s">
        <v>2740</v>
      </c>
      <c r="E2066" s="29"/>
      <c r="F2066" s="30">
        <v>60</v>
      </c>
      <c r="G2066" s="31"/>
      <c r="H2066" s="32"/>
      <c r="I2066" s="33">
        <f>ROUND(PRODUCT(E2066:H2066),2)</f>
        <v>60</v>
      </c>
      <c r="J2066" s="29"/>
      <c r="K2066" s="29"/>
      <c r="L2066" s="29"/>
      <c r="M2066" s="29"/>
      <c r="N2066" s="29"/>
    </row>
    <row r="2067" spans="2:14" ht="10.5" customHeight="1" thickTop="1" thickBot="1" x14ac:dyDescent="0.2">
      <c r="B2067" s="29"/>
      <c r="C2067" s="20"/>
      <c r="D2067" s="29"/>
      <c r="E2067" s="29"/>
      <c r="F2067" s="30"/>
      <c r="G2067" s="31"/>
      <c r="H2067" s="32"/>
      <c r="I2067" s="33"/>
      <c r="J2067" s="29"/>
      <c r="K2067" s="29"/>
      <c r="L2067" s="29"/>
      <c r="M2067" s="29"/>
      <c r="N2067" s="29" t="s">
        <v>2741</v>
      </c>
    </row>
    <row r="2068" spans="2:14" ht="10.5" customHeight="1" thickTop="1" thickBot="1" x14ac:dyDescent="0.2">
      <c r="B2068" s="29"/>
      <c r="C2068" s="20"/>
      <c r="D2068" s="29" t="s">
        <v>2742</v>
      </c>
      <c r="E2068" s="29"/>
      <c r="F2068" s="30"/>
      <c r="G2068" s="31"/>
      <c r="H2068" s="32"/>
      <c r="I2068" s="33">
        <f>ROUND(SUM(I2063:I2067),2)</f>
        <v>180</v>
      </c>
      <c r="J2068" s="29"/>
      <c r="K2068" s="29"/>
      <c r="L2068" s="29"/>
      <c r="M2068" s="29"/>
      <c r="N2068" s="29"/>
    </row>
    <row r="2069" spans="2:14" ht="10.5" customHeight="1" thickTop="1" thickBot="1" x14ac:dyDescent="0.2">
      <c r="B2069" s="29"/>
      <c r="C2069" s="20"/>
      <c r="D2069" s="29" t="s">
        <v>2743</v>
      </c>
      <c r="E2069" s="29"/>
      <c r="F2069" s="30"/>
      <c r="G2069" s="31"/>
      <c r="H2069" s="32"/>
      <c r="I2069" s="33"/>
      <c r="J2069" s="29"/>
      <c r="K2069" s="29"/>
      <c r="L2069" s="29"/>
      <c r="M2069" s="29"/>
      <c r="N2069" s="29"/>
    </row>
    <row r="2070" spans="2:14" ht="60.25" customHeight="1" thickTop="1" thickBot="1" x14ac:dyDescent="0.2">
      <c r="B2070" s="29" t="s">
        <v>2744</v>
      </c>
      <c r="C2070" s="20" t="s">
        <v>2745</v>
      </c>
      <c r="D2070" s="46" t="s">
        <v>2746</v>
      </c>
      <c r="E2070" s="29"/>
      <c r="F2070" s="30"/>
      <c r="G2070" s="31"/>
      <c r="H2070" s="32"/>
      <c r="I2070" s="33"/>
      <c r="J2070" s="29"/>
      <c r="K2070" s="29"/>
      <c r="L2070" s="29"/>
      <c r="M2070" s="29"/>
      <c r="N2070" s="29"/>
    </row>
    <row r="2071" spans="2:14" ht="10.5" customHeight="1" thickTop="1" thickBot="1" x14ac:dyDescent="0.2">
      <c r="B2071" s="29"/>
      <c r="C2071" s="20"/>
      <c r="D2071" s="20" t="s">
        <v>2747</v>
      </c>
      <c r="E2071" s="29"/>
      <c r="F2071" s="30"/>
      <c r="G2071" s="31"/>
      <c r="H2071" s="32"/>
      <c r="I2071" s="33"/>
      <c r="J2071" s="29"/>
      <c r="K2071" s="29"/>
      <c r="L2071" s="29"/>
      <c r="M2071" s="29"/>
      <c r="N2071" s="29"/>
    </row>
    <row r="2072" spans="2:14" ht="10.5" customHeight="1" thickTop="1" thickBot="1" x14ac:dyDescent="0.2">
      <c r="B2072" s="29"/>
      <c r="C2072" s="20"/>
      <c r="D2072" s="20" t="s">
        <v>2748</v>
      </c>
      <c r="E2072" s="29"/>
      <c r="F2072" s="30">
        <v>30</v>
      </c>
      <c r="G2072" s="31"/>
      <c r="H2072" s="32"/>
      <c r="I2072" s="33">
        <f>ROUND(PRODUCT(E2072:H2072),2)</f>
        <v>30</v>
      </c>
      <c r="J2072" s="29"/>
      <c r="K2072" s="29"/>
      <c r="L2072" s="29"/>
      <c r="M2072" s="29"/>
      <c r="N2072" s="29"/>
    </row>
    <row r="2073" spans="2:14" ht="10.5" customHeight="1" thickTop="1" thickBot="1" x14ac:dyDescent="0.2">
      <c r="B2073" s="29"/>
      <c r="C2073" s="20"/>
      <c r="D2073" s="20" t="s">
        <v>2749</v>
      </c>
      <c r="E2073" s="29"/>
      <c r="F2073" s="30">
        <v>30</v>
      </c>
      <c r="G2073" s="31"/>
      <c r="H2073" s="32"/>
      <c r="I2073" s="33">
        <f>ROUND(PRODUCT(E2073:H2073),2)</f>
        <v>30</v>
      </c>
      <c r="J2073" s="29"/>
      <c r="K2073" s="29"/>
      <c r="L2073" s="29"/>
      <c r="M2073" s="29"/>
      <c r="N2073" s="29"/>
    </row>
    <row r="2074" spans="2:14" ht="10.5" customHeight="1" thickTop="1" thickBot="1" x14ac:dyDescent="0.2">
      <c r="B2074" s="29"/>
      <c r="C2074" s="20"/>
      <c r="D2074" s="20" t="s">
        <v>2750</v>
      </c>
      <c r="E2074" s="29"/>
      <c r="F2074" s="30">
        <v>120</v>
      </c>
      <c r="G2074" s="31"/>
      <c r="H2074" s="32"/>
      <c r="I2074" s="33">
        <f>ROUND(PRODUCT(E2074:H2074),2)</f>
        <v>120</v>
      </c>
      <c r="J2074" s="29"/>
      <c r="K2074" s="29"/>
      <c r="L2074" s="29"/>
      <c r="M2074" s="29"/>
      <c r="N2074" s="29"/>
    </row>
    <row r="2075" spans="2:14" ht="10.5" customHeight="1" thickTop="1" thickBot="1" x14ac:dyDescent="0.2">
      <c r="B2075" s="29"/>
      <c r="C2075" s="20"/>
      <c r="D2075" s="20" t="s">
        <v>2751</v>
      </c>
      <c r="E2075" s="29"/>
      <c r="F2075" s="30">
        <v>120</v>
      </c>
      <c r="G2075" s="31"/>
      <c r="H2075" s="32"/>
      <c r="I2075" s="33">
        <f>ROUND(PRODUCT(E2075:H2075),2)</f>
        <v>120</v>
      </c>
      <c r="J2075" s="29"/>
      <c r="K2075" s="29"/>
      <c r="L2075" s="29"/>
      <c r="M2075" s="29"/>
      <c r="N2075" s="29"/>
    </row>
    <row r="2076" spans="2:14" ht="10.5" customHeight="1" thickTop="1" thickBot="1" x14ac:dyDescent="0.2">
      <c r="B2076" s="29"/>
      <c r="C2076" s="20"/>
      <c r="D2076" s="29"/>
      <c r="E2076" s="29"/>
      <c r="F2076" s="30"/>
      <c r="G2076" s="31"/>
      <c r="H2076" s="32"/>
      <c r="I2076" s="33"/>
      <c r="J2076" s="29"/>
      <c r="K2076" s="29"/>
      <c r="L2076" s="29"/>
      <c r="M2076" s="29"/>
      <c r="N2076" s="29" t="s">
        <v>2752</v>
      </c>
    </row>
    <row r="2077" spans="2:14" ht="10.5" customHeight="1" thickTop="1" thickBot="1" x14ac:dyDescent="0.2">
      <c r="B2077" s="29"/>
      <c r="C2077" s="20"/>
      <c r="D2077" s="29" t="s">
        <v>2753</v>
      </c>
      <c r="E2077" s="29"/>
      <c r="F2077" s="30"/>
      <c r="G2077" s="31"/>
      <c r="H2077" s="32"/>
      <c r="I2077" s="33">
        <f>ROUND(SUM(I2071:I2076),2)</f>
        <v>300</v>
      </c>
      <c r="J2077" s="29"/>
      <c r="K2077" s="29"/>
      <c r="L2077" s="29"/>
      <c r="M2077" s="29"/>
      <c r="N2077" s="29"/>
    </row>
    <row r="2078" spans="2:14" ht="10.5" customHeight="1" thickTop="1" thickBot="1" x14ac:dyDescent="0.2">
      <c r="B2078" s="29"/>
      <c r="C2078" s="20"/>
      <c r="D2078" s="29" t="s">
        <v>2754</v>
      </c>
      <c r="E2078" s="29"/>
      <c r="F2078" s="30"/>
      <c r="G2078" s="31"/>
      <c r="H2078" s="32"/>
      <c r="I2078" s="33"/>
      <c r="J2078" s="29"/>
      <c r="K2078" s="29"/>
      <c r="L2078" s="29"/>
      <c r="M2078" s="29"/>
      <c r="N2078" s="29"/>
    </row>
    <row r="2079" spans="2:14" ht="73.25" customHeight="1" thickTop="1" thickBot="1" x14ac:dyDescent="0.2">
      <c r="B2079" s="29" t="s">
        <v>2755</v>
      </c>
      <c r="C2079" s="20" t="s">
        <v>2756</v>
      </c>
      <c r="D2079" s="46" t="s">
        <v>2757</v>
      </c>
      <c r="E2079" s="29"/>
      <c r="F2079" s="30"/>
      <c r="G2079" s="31"/>
      <c r="H2079" s="32"/>
      <c r="I2079" s="33"/>
      <c r="J2079" s="29"/>
      <c r="K2079" s="29"/>
      <c r="L2079" s="29"/>
      <c r="M2079" s="29"/>
      <c r="N2079" s="29"/>
    </row>
    <row r="2080" spans="2:14" ht="10.5" customHeight="1" thickTop="1" thickBot="1" x14ac:dyDescent="0.2">
      <c r="B2080" s="29"/>
      <c r="C2080" s="20"/>
      <c r="D2080" s="20" t="s">
        <v>2758</v>
      </c>
      <c r="E2080" s="29"/>
      <c r="F2080" s="30"/>
      <c r="G2080" s="31"/>
      <c r="H2080" s="32"/>
      <c r="I2080" s="33"/>
      <c r="J2080" s="29"/>
      <c r="K2080" s="29"/>
      <c r="L2080" s="29"/>
      <c r="M2080" s="29"/>
      <c r="N2080" s="29"/>
    </row>
    <row r="2081" spans="2:14" ht="10.5" customHeight="1" thickTop="1" thickBot="1" x14ac:dyDescent="0.2">
      <c r="B2081" s="29"/>
      <c r="C2081" s="20"/>
      <c r="D2081" s="20" t="s">
        <v>2759</v>
      </c>
      <c r="E2081" s="29"/>
      <c r="F2081" s="30">
        <v>460</v>
      </c>
      <c r="G2081" s="31"/>
      <c r="H2081" s="32"/>
      <c r="I2081" s="33">
        <f>ROUND(PRODUCT(E2081:H2081),2)</f>
        <v>460</v>
      </c>
      <c r="J2081" s="29"/>
      <c r="K2081" s="29"/>
      <c r="L2081" s="29"/>
      <c r="M2081" s="29"/>
      <c r="N2081" s="29"/>
    </row>
    <row r="2082" spans="2:14" ht="10.5" customHeight="1" thickTop="1" thickBot="1" x14ac:dyDescent="0.2">
      <c r="B2082" s="29"/>
      <c r="C2082" s="20"/>
      <c r="D2082" s="20" t="s">
        <v>2760</v>
      </c>
      <c r="E2082" s="29"/>
      <c r="F2082" s="30">
        <v>230</v>
      </c>
      <c r="G2082" s="31"/>
      <c r="H2082" s="32"/>
      <c r="I2082" s="33">
        <f>ROUND(PRODUCT(E2082:H2082),2)</f>
        <v>230</v>
      </c>
      <c r="J2082" s="29"/>
      <c r="K2082" s="29"/>
      <c r="L2082" s="29"/>
      <c r="M2082" s="29"/>
      <c r="N2082" s="29"/>
    </row>
    <row r="2083" spans="2:14" ht="10.5" customHeight="1" thickTop="1" thickBot="1" x14ac:dyDescent="0.2">
      <c r="B2083" s="29"/>
      <c r="C2083" s="20"/>
      <c r="D2083" s="20" t="s">
        <v>2761</v>
      </c>
      <c r="E2083" s="29"/>
      <c r="F2083" s="30">
        <v>460</v>
      </c>
      <c r="G2083" s="31"/>
      <c r="H2083" s="32"/>
      <c r="I2083" s="33">
        <f>ROUND(PRODUCT(E2083:H2083),2)</f>
        <v>460</v>
      </c>
      <c r="J2083" s="29"/>
      <c r="K2083" s="29"/>
      <c r="L2083" s="29"/>
      <c r="M2083" s="29"/>
      <c r="N2083" s="29"/>
    </row>
    <row r="2084" spans="2:14" ht="10.5" customHeight="1" thickTop="1" thickBot="1" x14ac:dyDescent="0.2">
      <c r="B2084" s="29"/>
      <c r="C2084" s="20"/>
      <c r="D2084" s="29"/>
      <c r="E2084" s="29"/>
      <c r="F2084" s="30"/>
      <c r="G2084" s="31"/>
      <c r="H2084" s="32"/>
      <c r="I2084" s="33"/>
      <c r="J2084" s="29"/>
      <c r="K2084" s="29"/>
      <c r="L2084" s="29"/>
      <c r="M2084" s="29"/>
      <c r="N2084" s="29" t="s">
        <v>2762</v>
      </c>
    </row>
    <row r="2085" spans="2:14" ht="10.5" customHeight="1" thickTop="1" thickBot="1" x14ac:dyDescent="0.2">
      <c r="B2085" s="29"/>
      <c r="C2085" s="20"/>
      <c r="D2085" s="29" t="s">
        <v>2763</v>
      </c>
      <c r="E2085" s="29"/>
      <c r="F2085" s="30"/>
      <c r="G2085" s="31"/>
      <c r="H2085" s="32"/>
      <c r="I2085" s="33">
        <f>ROUND(SUM(I2080:I2084),2)</f>
        <v>1150</v>
      </c>
      <c r="J2085" s="29"/>
      <c r="K2085" s="29"/>
      <c r="L2085" s="29"/>
      <c r="M2085" s="29"/>
      <c r="N2085" s="29"/>
    </row>
    <row r="2086" spans="2:14" ht="10.5" customHeight="1" thickTop="1" thickBot="1" x14ac:dyDescent="0.2">
      <c r="B2086" s="29"/>
      <c r="C2086" s="20"/>
      <c r="D2086" s="29" t="s">
        <v>2764</v>
      </c>
      <c r="E2086" s="29"/>
      <c r="F2086" s="30"/>
      <c r="G2086" s="31"/>
      <c r="H2086" s="32"/>
      <c r="I2086" s="33"/>
      <c r="J2086" s="29"/>
      <c r="K2086" s="29"/>
      <c r="L2086" s="29"/>
      <c r="M2086" s="29"/>
      <c r="N2086" s="29"/>
    </row>
    <row r="2087" spans="2:14" ht="73.25" customHeight="1" thickTop="1" thickBot="1" x14ac:dyDescent="0.2">
      <c r="B2087" s="29" t="s">
        <v>2765</v>
      </c>
      <c r="C2087" s="20" t="s">
        <v>2766</v>
      </c>
      <c r="D2087" s="46" t="s">
        <v>2767</v>
      </c>
      <c r="E2087" s="29"/>
      <c r="F2087" s="30"/>
      <c r="G2087" s="31"/>
      <c r="H2087" s="32"/>
      <c r="I2087" s="33"/>
      <c r="J2087" s="29"/>
      <c r="K2087" s="29"/>
      <c r="L2087" s="29"/>
      <c r="M2087" s="29"/>
      <c r="N2087" s="29"/>
    </row>
    <row r="2088" spans="2:14" ht="10.5" customHeight="1" thickTop="1" thickBot="1" x14ac:dyDescent="0.2">
      <c r="B2088" s="29"/>
      <c r="C2088" s="20"/>
      <c r="D2088" s="20" t="s">
        <v>2768</v>
      </c>
      <c r="E2088" s="29"/>
      <c r="F2088" s="30"/>
      <c r="G2088" s="31"/>
      <c r="H2088" s="32"/>
      <c r="I2088" s="33"/>
      <c r="J2088" s="29"/>
      <c r="K2088" s="29"/>
      <c r="L2088" s="29"/>
      <c r="M2088" s="29"/>
      <c r="N2088" s="29"/>
    </row>
    <row r="2089" spans="2:14" ht="10.5" customHeight="1" thickTop="1" thickBot="1" x14ac:dyDescent="0.2">
      <c r="B2089" s="29"/>
      <c r="C2089" s="20"/>
      <c r="D2089" s="20" t="s">
        <v>2769</v>
      </c>
      <c r="E2089" s="29"/>
      <c r="F2089" s="30">
        <v>150</v>
      </c>
      <c r="G2089" s="31"/>
      <c r="H2089" s="32"/>
      <c r="I2089" s="33">
        <f>ROUND(PRODUCT(E2089:H2089),2)</f>
        <v>150</v>
      </c>
      <c r="J2089" s="29"/>
      <c r="K2089" s="29"/>
      <c r="L2089" s="29"/>
      <c r="M2089" s="29"/>
      <c r="N2089" s="29"/>
    </row>
    <row r="2090" spans="2:14" ht="10.5" customHeight="1" thickTop="1" thickBot="1" x14ac:dyDescent="0.2">
      <c r="B2090" s="29"/>
      <c r="C2090" s="20"/>
      <c r="D2090" s="29"/>
      <c r="E2090" s="29"/>
      <c r="F2090" s="30"/>
      <c r="G2090" s="31"/>
      <c r="H2090" s="32"/>
      <c r="I2090" s="33"/>
      <c r="J2090" s="29"/>
      <c r="K2090" s="29"/>
      <c r="L2090" s="29"/>
      <c r="M2090" s="29"/>
      <c r="N2090" s="29" t="s">
        <v>2770</v>
      </c>
    </row>
    <row r="2091" spans="2:14" ht="10.5" customHeight="1" thickTop="1" thickBot="1" x14ac:dyDescent="0.2">
      <c r="B2091" s="29"/>
      <c r="C2091" s="20"/>
      <c r="D2091" s="29" t="s">
        <v>2771</v>
      </c>
      <c r="E2091" s="29"/>
      <c r="F2091" s="30"/>
      <c r="G2091" s="31"/>
      <c r="H2091" s="32"/>
      <c r="I2091" s="33">
        <f>ROUND(SUM(I2088:I2090),2)</f>
        <v>150</v>
      </c>
      <c r="J2091" s="29"/>
      <c r="K2091" s="29"/>
      <c r="L2091" s="29"/>
      <c r="M2091" s="29"/>
      <c r="N2091" s="29"/>
    </row>
    <row r="2092" spans="2:14" ht="10.5" customHeight="1" thickTop="1" thickBot="1" x14ac:dyDescent="0.2">
      <c r="B2092" s="29"/>
      <c r="C2092" s="20"/>
      <c r="D2092" s="29" t="s">
        <v>2772</v>
      </c>
      <c r="E2092" s="29"/>
      <c r="F2092" s="30"/>
      <c r="G2092" s="31"/>
      <c r="H2092" s="32"/>
      <c r="I2092" s="33"/>
      <c r="J2092" s="29"/>
      <c r="K2092" s="29"/>
      <c r="L2092" s="29"/>
      <c r="M2092" s="29"/>
      <c r="N2092" s="29"/>
    </row>
    <row r="2093" spans="2:14" ht="73.25" customHeight="1" thickTop="1" thickBot="1" x14ac:dyDescent="0.2">
      <c r="B2093" s="29" t="s">
        <v>2773</v>
      </c>
      <c r="C2093" s="20" t="s">
        <v>2774</v>
      </c>
      <c r="D2093" s="46" t="s">
        <v>2775</v>
      </c>
      <c r="E2093" s="29"/>
      <c r="F2093" s="30"/>
      <c r="G2093" s="31"/>
      <c r="H2093" s="32"/>
      <c r="I2093" s="33"/>
      <c r="J2093" s="29"/>
      <c r="K2093" s="29"/>
      <c r="L2093" s="29"/>
      <c r="M2093" s="29"/>
      <c r="N2093" s="29"/>
    </row>
    <row r="2094" spans="2:14" ht="10.5" customHeight="1" thickTop="1" thickBot="1" x14ac:dyDescent="0.2">
      <c r="B2094" s="29"/>
      <c r="C2094" s="20"/>
      <c r="D2094" s="20" t="s">
        <v>2776</v>
      </c>
      <c r="E2094" s="29"/>
      <c r="F2094" s="30"/>
      <c r="G2094" s="31"/>
      <c r="H2094" s="32"/>
      <c r="I2094" s="33"/>
      <c r="J2094" s="29"/>
      <c r="K2094" s="29"/>
      <c r="L2094" s="29"/>
      <c r="M2094" s="29"/>
      <c r="N2094" s="29"/>
    </row>
    <row r="2095" spans="2:14" ht="10.5" customHeight="1" thickTop="1" thickBot="1" x14ac:dyDescent="0.2">
      <c r="B2095" s="29"/>
      <c r="C2095" s="20"/>
      <c r="D2095" s="20" t="s">
        <v>2777</v>
      </c>
      <c r="E2095" s="29"/>
      <c r="F2095" s="30">
        <v>100</v>
      </c>
      <c r="G2095" s="31"/>
      <c r="H2095" s="32"/>
      <c r="I2095" s="33">
        <f>ROUND(PRODUCT(E2095:H2095),2)</f>
        <v>100</v>
      </c>
      <c r="J2095" s="29"/>
      <c r="K2095" s="29"/>
      <c r="L2095" s="29"/>
      <c r="M2095" s="29"/>
      <c r="N2095" s="29"/>
    </row>
    <row r="2096" spans="2:14" ht="10.5" customHeight="1" thickTop="1" thickBot="1" x14ac:dyDescent="0.2">
      <c r="B2096" s="29"/>
      <c r="C2096" s="20"/>
      <c r="D2096" s="20" t="s">
        <v>2778</v>
      </c>
      <c r="E2096" s="29"/>
      <c r="F2096" s="30">
        <v>230</v>
      </c>
      <c r="G2096" s="31"/>
      <c r="H2096" s="32"/>
      <c r="I2096" s="33">
        <f>ROUND(PRODUCT(E2096:H2096),2)</f>
        <v>230</v>
      </c>
      <c r="J2096" s="29"/>
      <c r="K2096" s="29"/>
      <c r="L2096" s="29"/>
      <c r="M2096" s="29"/>
      <c r="N2096" s="29"/>
    </row>
    <row r="2097" spans="2:14" ht="10.5" customHeight="1" thickTop="1" thickBot="1" x14ac:dyDescent="0.2">
      <c r="B2097" s="29"/>
      <c r="C2097" s="20"/>
      <c r="D2097" s="20" t="s">
        <v>2779</v>
      </c>
      <c r="E2097" s="29"/>
      <c r="F2097" s="30">
        <v>450</v>
      </c>
      <c r="G2097" s="31"/>
      <c r="H2097" s="32"/>
      <c r="I2097" s="33">
        <f>ROUND(PRODUCT(E2097:H2097),2)</f>
        <v>450</v>
      </c>
      <c r="J2097" s="29"/>
      <c r="K2097" s="29"/>
      <c r="L2097" s="29"/>
      <c r="M2097" s="29"/>
      <c r="N2097" s="29"/>
    </row>
    <row r="2098" spans="2:14" ht="10.5" customHeight="1" thickTop="1" thickBot="1" x14ac:dyDescent="0.2">
      <c r="B2098" s="29"/>
      <c r="C2098" s="20"/>
      <c r="D2098" s="29"/>
      <c r="E2098" s="29"/>
      <c r="F2098" s="30"/>
      <c r="G2098" s="31"/>
      <c r="H2098" s="32"/>
      <c r="I2098" s="33"/>
      <c r="J2098" s="29"/>
      <c r="K2098" s="29"/>
      <c r="L2098" s="29"/>
      <c r="M2098" s="29"/>
      <c r="N2098" s="29" t="s">
        <v>2780</v>
      </c>
    </row>
    <row r="2099" spans="2:14" ht="10.5" customHeight="1" thickTop="1" thickBot="1" x14ac:dyDescent="0.2">
      <c r="B2099" s="29"/>
      <c r="C2099" s="20"/>
      <c r="D2099" s="29" t="s">
        <v>2781</v>
      </c>
      <c r="E2099" s="29"/>
      <c r="F2099" s="30"/>
      <c r="G2099" s="31"/>
      <c r="H2099" s="32"/>
      <c r="I2099" s="33">
        <f>ROUND(SUM(I2094:I2098),2)</f>
        <v>780</v>
      </c>
      <c r="J2099" s="29"/>
      <c r="K2099" s="29"/>
      <c r="L2099" s="29"/>
      <c r="M2099" s="29"/>
      <c r="N2099" s="29"/>
    </row>
    <row r="2100" spans="2:14" ht="10.5" customHeight="1" thickTop="1" thickBot="1" x14ac:dyDescent="0.2">
      <c r="B2100" s="29"/>
      <c r="C2100" s="20"/>
      <c r="D2100" s="29" t="s">
        <v>2782</v>
      </c>
      <c r="E2100" s="29"/>
      <c r="F2100" s="30"/>
      <c r="G2100" s="31"/>
      <c r="H2100" s="32"/>
      <c r="I2100" s="33"/>
      <c r="J2100" s="29"/>
      <c r="K2100" s="29"/>
      <c r="L2100" s="29"/>
      <c r="M2100" s="29"/>
      <c r="N2100" s="29"/>
    </row>
    <row r="2101" spans="2:14" ht="73.75" customHeight="1" thickTop="1" thickBot="1" x14ac:dyDescent="0.2">
      <c r="B2101" s="29" t="s">
        <v>2783</v>
      </c>
      <c r="C2101" s="20" t="s">
        <v>2784</v>
      </c>
      <c r="D2101" s="46" t="s">
        <v>2785</v>
      </c>
      <c r="E2101" s="29"/>
      <c r="F2101" s="30"/>
      <c r="G2101" s="31"/>
      <c r="H2101" s="32"/>
      <c r="I2101" s="33"/>
      <c r="J2101" s="29"/>
      <c r="K2101" s="29"/>
      <c r="L2101" s="29"/>
      <c r="M2101" s="29"/>
      <c r="N2101" s="29"/>
    </row>
    <row r="2102" spans="2:14" ht="10.5" customHeight="1" thickTop="1" thickBot="1" x14ac:dyDescent="0.2">
      <c r="B2102" s="29"/>
      <c r="C2102" s="20"/>
      <c r="D2102" s="20" t="s">
        <v>2786</v>
      </c>
      <c r="E2102" s="29"/>
      <c r="F2102" s="30"/>
      <c r="G2102" s="31"/>
      <c r="H2102" s="32"/>
      <c r="I2102" s="33"/>
      <c r="J2102" s="29"/>
      <c r="K2102" s="29"/>
      <c r="L2102" s="29"/>
      <c r="M2102" s="29"/>
      <c r="N2102" s="29"/>
    </row>
    <row r="2103" spans="2:14" ht="10.5" customHeight="1" thickTop="1" thickBot="1" x14ac:dyDescent="0.2">
      <c r="B2103" s="29"/>
      <c r="C2103" s="20"/>
      <c r="D2103" s="20" t="s">
        <v>2787</v>
      </c>
      <c r="E2103" s="29"/>
      <c r="F2103" s="30">
        <v>150</v>
      </c>
      <c r="G2103" s="31"/>
      <c r="H2103" s="32"/>
      <c r="I2103" s="33">
        <f>ROUND(PRODUCT(E2103:H2103),2)</f>
        <v>150</v>
      </c>
      <c r="J2103" s="29"/>
      <c r="K2103" s="29"/>
      <c r="L2103" s="29"/>
      <c r="M2103" s="29"/>
      <c r="N2103" s="29"/>
    </row>
    <row r="2104" spans="2:14" ht="10.5" customHeight="1" thickTop="1" thickBot="1" x14ac:dyDescent="0.2">
      <c r="B2104" s="29"/>
      <c r="C2104" s="20"/>
      <c r="D2104" s="29"/>
      <c r="E2104" s="29"/>
      <c r="F2104" s="30"/>
      <c r="G2104" s="31"/>
      <c r="H2104" s="32"/>
      <c r="I2104" s="33"/>
      <c r="J2104" s="29"/>
      <c r="K2104" s="29"/>
      <c r="L2104" s="29"/>
      <c r="M2104" s="29"/>
      <c r="N2104" s="29" t="s">
        <v>2788</v>
      </c>
    </row>
    <row r="2105" spans="2:14" ht="10.5" customHeight="1" thickTop="1" thickBot="1" x14ac:dyDescent="0.2">
      <c r="B2105" s="29"/>
      <c r="C2105" s="20"/>
      <c r="D2105" s="29" t="s">
        <v>2789</v>
      </c>
      <c r="E2105" s="29"/>
      <c r="F2105" s="30"/>
      <c r="G2105" s="31"/>
      <c r="H2105" s="32"/>
      <c r="I2105" s="33">
        <f>ROUND(SUM(I2102:I2104),2)</f>
        <v>150</v>
      </c>
      <c r="J2105" s="29"/>
      <c r="K2105" s="29"/>
      <c r="L2105" s="29"/>
      <c r="M2105" s="29"/>
      <c r="N2105" s="29"/>
    </row>
    <row r="2106" spans="2:14" ht="10.5" customHeight="1" thickTop="1" thickBot="1" x14ac:dyDescent="0.2">
      <c r="B2106" s="29"/>
      <c r="C2106" s="20"/>
      <c r="D2106" s="29" t="s">
        <v>2790</v>
      </c>
      <c r="E2106" s="29"/>
      <c r="F2106" s="30"/>
      <c r="G2106" s="31"/>
      <c r="H2106" s="32"/>
      <c r="I2106" s="33"/>
      <c r="J2106" s="29"/>
      <c r="K2106" s="29"/>
      <c r="L2106" s="29"/>
      <c r="M2106" s="29"/>
      <c r="N2106" s="29"/>
    </row>
    <row r="2107" spans="2:14" ht="73.5" customHeight="1" thickTop="1" thickBot="1" x14ac:dyDescent="0.2">
      <c r="B2107" s="29" t="s">
        <v>2791</v>
      </c>
      <c r="C2107" s="20" t="s">
        <v>2792</v>
      </c>
      <c r="D2107" s="46" t="s">
        <v>2793</v>
      </c>
      <c r="E2107" s="29"/>
      <c r="F2107" s="30"/>
      <c r="G2107" s="31"/>
      <c r="H2107" s="32"/>
      <c r="I2107" s="33"/>
      <c r="J2107" s="29"/>
      <c r="K2107" s="29"/>
      <c r="L2107" s="29"/>
      <c r="M2107" s="29"/>
      <c r="N2107" s="29"/>
    </row>
    <row r="2108" spans="2:14" ht="10.5" customHeight="1" thickTop="1" thickBot="1" x14ac:dyDescent="0.2">
      <c r="B2108" s="29"/>
      <c r="C2108" s="20"/>
      <c r="D2108" s="20" t="s">
        <v>2794</v>
      </c>
      <c r="E2108" s="29"/>
      <c r="F2108" s="30"/>
      <c r="G2108" s="31"/>
      <c r="H2108" s="32"/>
      <c r="I2108" s="33"/>
      <c r="J2108" s="29"/>
      <c r="K2108" s="29"/>
      <c r="L2108" s="29"/>
      <c r="M2108" s="29"/>
      <c r="N2108" s="29"/>
    </row>
    <row r="2109" spans="2:14" ht="10.5" customHeight="1" thickTop="1" thickBot="1" x14ac:dyDescent="0.2">
      <c r="B2109" s="29"/>
      <c r="C2109" s="20"/>
      <c r="D2109" s="20" t="s">
        <v>2795</v>
      </c>
      <c r="E2109" s="29"/>
      <c r="F2109" s="30">
        <v>750</v>
      </c>
      <c r="G2109" s="31"/>
      <c r="H2109" s="32"/>
      <c r="I2109" s="33">
        <f>ROUND(PRODUCT(E2109:H2109),2)</f>
        <v>750</v>
      </c>
      <c r="J2109" s="29"/>
      <c r="K2109" s="29"/>
      <c r="L2109" s="29"/>
      <c r="M2109" s="29"/>
      <c r="N2109" s="29"/>
    </row>
    <row r="2110" spans="2:14" ht="10.5" customHeight="1" thickTop="1" thickBot="1" x14ac:dyDescent="0.2">
      <c r="B2110" s="29"/>
      <c r="C2110" s="20"/>
      <c r="D2110" s="20" t="s">
        <v>2796</v>
      </c>
      <c r="E2110" s="29"/>
      <c r="F2110" s="30">
        <v>550</v>
      </c>
      <c r="G2110" s="31"/>
      <c r="H2110" s="32"/>
      <c r="I2110" s="33">
        <f>ROUND(PRODUCT(E2110:H2110),2)</f>
        <v>550</v>
      </c>
      <c r="J2110" s="29"/>
      <c r="K2110" s="29"/>
      <c r="L2110" s="29"/>
      <c r="M2110" s="29"/>
      <c r="N2110" s="29"/>
    </row>
    <row r="2111" spans="2:14" ht="10.5" customHeight="1" thickTop="1" thickBot="1" x14ac:dyDescent="0.2">
      <c r="B2111" s="29"/>
      <c r="C2111" s="20"/>
      <c r="D2111" s="29"/>
      <c r="E2111" s="29"/>
      <c r="F2111" s="30"/>
      <c r="G2111" s="31"/>
      <c r="H2111" s="32"/>
      <c r="I2111" s="33"/>
      <c r="J2111" s="29"/>
      <c r="K2111" s="29"/>
      <c r="L2111" s="29"/>
      <c r="M2111" s="29"/>
      <c r="N2111" s="29" t="s">
        <v>2797</v>
      </c>
    </row>
    <row r="2112" spans="2:14" ht="10.5" customHeight="1" thickTop="1" thickBot="1" x14ac:dyDescent="0.2">
      <c r="B2112" s="29"/>
      <c r="C2112" s="20"/>
      <c r="D2112" s="29" t="s">
        <v>2798</v>
      </c>
      <c r="E2112" s="29"/>
      <c r="F2112" s="30"/>
      <c r="G2112" s="31"/>
      <c r="H2112" s="32"/>
      <c r="I2112" s="33">
        <f>ROUND(SUM(I2108:I2111),2)</f>
        <v>1300</v>
      </c>
      <c r="J2112" s="29"/>
      <c r="K2112" s="29"/>
      <c r="L2112" s="29"/>
      <c r="M2112" s="29"/>
      <c r="N2112" s="29"/>
    </row>
    <row r="2113" spans="2:14" ht="10.5" customHeight="1" thickTop="1" thickBot="1" x14ac:dyDescent="0.2">
      <c r="B2113" s="29"/>
      <c r="C2113" s="20"/>
      <c r="D2113" s="29" t="s">
        <v>2799</v>
      </c>
      <c r="E2113" s="29"/>
      <c r="F2113" s="30"/>
      <c r="G2113" s="31"/>
      <c r="H2113" s="32"/>
      <c r="I2113" s="33"/>
      <c r="J2113" s="29"/>
      <c r="K2113" s="29"/>
      <c r="L2113" s="29"/>
      <c r="M2113" s="29"/>
      <c r="N2113" s="29"/>
    </row>
    <row r="2114" spans="2:14" ht="73.5" customHeight="1" thickTop="1" thickBot="1" x14ac:dyDescent="0.2">
      <c r="B2114" s="29" t="s">
        <v>2800</v>
      </c>
      <c r="C2114" s="20" t="s">
        <v>2801</v>
      </c>
      <c r="D2114" s="46" t="s">
        <v>2802</v>
      </c>
      <c r="E2114" s="29"/>
      <c r="F2114" s="30"/>
      <c r="G2114" s="31"/>
      <c r="H2114" s="32"/>
      <c r="I2114" s="33"/>
      <c r="J2114" s="29"/>
      <c r="K2114" s="29"/>
      <c r="L2114" s="29"/>
      <c r="M2114" s="29"/>
      <c r="N2114" s="29"/>
    </row>
    <row r="2115" spans="2:14" ht="10.5" customHeight="1" thickTop="1" thickBot="1" x14ac:dyDescent="0.2">
      <c r="B2115" s="29"/>
      <c r="C2115" s="20"/>
      <c r="D2115" s="20" t="s">
        <v>2803</v>
      </c>
      <c r="E2115" s="29"/>
      <c r="F2115" s="30"/>
      <c r="G2115" s="31"/>
      <c r="H2115" s="32"/>
      <c r="I2115" s="33"/>
      <c r="J2115" s="29"/>
      <c r="K2115" s="29"/>
      <c r="L2115" s="29"/>
      <c r="M2115" s="29"/>
      <c r="N2115" s="29"/>
    </row>
    <row r="2116" spans="2:14" ht="10.5" customHeight="1" thickTop="1" thickBot="1" x14ac:dyDescent="0.2">
      <c r="B2116" s="29"/>
      <c r="C2116" s="20"/>
      <c r="D2116" s="20" t="s">
        <v>2804</v>
      </c>
      <c r="E2116" s="29"/>
      <c r="F2116" s="30">
        <v>100</v>
      </c>
      <c r="G2116" s="31"/>
      <c r="H2116" s="32"/>
      <c r="I2116" s="33">
        <f>ROUND(PRODUCT(E2116:H2116),2)</f>
        <v>100</v>
      </c>
      <c r="J2116" s="29"/>
      <c r="K2116" s="29"/>
      <c r="L2116" s="29"/>
      <c r="M2116" s="29"/>
      <c r="N2116" s="29"/>
    </row>
    <row r="2117" spans="2:14" ht="10.5" customHeight="1" thickTop="1" thickBot="1" x14ac:dyDescent="0.2">
      <c r="B2117" s="29"/>
      <c r="C2117" s="20"/>
      <c r="D2117" s="20" t="s">
        <v>2805</v>
      </c>
      <c r="E2117" s="29"/>
      <c r="F2117" s="30">
        <v>100</v>
      </c>
      <c r="G2117" s="31"/>
      <c r="H2117" s="32"/>
      <c r="I2117" s="33">
        <f>ROUND(PRODUCT(E2117:H2117),2)</f>
        <v>100</v>
      </c>
      <c r="J2117" s="29"/>
      <c r="K2117" s="29"/>
      <c r="L2117" s="29"/>
      <c r="M2117" s="29"/>
      <c r="N2117" s="29"/>
    </row>
    <row r="2118" spans="2:14" ht="10.5" customHeight="1" thickTop="1" thickBot="1" x14ac:dyDescent="0.2">
      <c r="B2118" s="29"/>
      <c r="C2118" s="20"/>
      <c r="D2118" s="29"/>
      <c r="E2118" s="29"/>
      <c r="F2118" s="30"/>
      <c r="G2118" s="31"/>
      <c r="H2118" s="32"/>
      <c r="I2118" s="33"/>
      <c r="J2118" s="29"/>
      <c r="K2118" s="29"/>
      <c r="L2118" s="29"/>
      <c r="M2118" s="29"/>
      <c r="N2118" s="29" t="s">
        <v>2806</v>
      </c>
    </row>
    <row r="2119" spans="2:14" ht="10.5" customHeight="1" thickTop="1" thickBot="1" x14ac:dyDescent="0.2">
      <c r="B2119" s="29"/>
      <c r="C2119" s="20"/>
      <c r="D2119" s="29" t="s">
        <v>2807</v>
      </c>
      <c r="E2119" s="29"/>
      <c r="F2119" s="30"/>
      <c r="G2119" s="31"/>
      <c r="H2119" s="32"/>
      <c r="I2119" s="33">
        <f>ROUND(SUM(I2115:I2118),2)</f>
        <v>200</v>
      </c>
      <c r="J2119" s="29"/>
      <c r="K2119" s="29"/>
      <c r="L2119" s="29"/>
      <c r="M2119" s="29"/>
      <c r="N2119" s="29"/>
    </row>
    <row r="2120" spans="2:14" ht="10.5" customHeight="1" thickTop="1" thickBot="1" x14ac:dyDescent="0.2">
      <c r="B2120" s="29"/>
      <c r="C2120" s="20"/>
      <c r="D2120" s="29" t="s">
        <v>2808</v>
      </c>
      <c r="E2120" s="29"/>
      <c r="F2120" s="30"/>
      <c r="G2120" s="31"/>
      <c r="H2120" s="32"/>
      <c r="I2120" s="33"/>
      <c r="J2120" s="29"/>
      <c r="K2120" s="29"/>
      <c r="L2120" s="29"/>
      <c r="M2120" s="29"/>
      <c r="N2120" s="29"/>
    </row>
    <row r="2121" spans="2:14" ht="73.25" customHeight="1" thickTop="1" thickBot="1" x14ac:dyDescent="0.2">
      <c r="B2121" s="29" t="s">
        <v>2809</v>
      </c>
      <c r="C2121" s="20" t="s">
        <v>2810</v>
      </c>
      <c r="D2121" s="46" t="s">
        <v>2811</v>
      </c>
      <c r="E2121" s="29"/>
      <c r="F2121" s="30"/>
      <c r="G2121" s="31"/>
      <c r="H2121" s="32"/>
      <c r="I2121" s="33"/>
      <c r="J2121" s="29"/>
      <c r="K2121" s="29"/>
      <c r="L2121" s="29"/>
      <c r="M2121" s="29"/>
      <c r="N2121" s="29"/>
    </row>
    <row r="2122" spans="2:14" ht="10.5" customHeight="1" thickTop="1" thickBot="1" x14ac:dyDescent="0.2">
      <c r="B2122" s="29"/>
      <c r="C2122" s="20"/>
      <c r="D2122" s="20" t="s">
        <v>2812</v>
      </c>
      <c r="E2122" s="29"/>
      <c r="F2122" s="30"/>
      <c r="G2122" s="31"/>
      <c r="H2122" s="32"/>
      <c r="I2122" s="33"/>
      <c r="J2122" s="29"/>
      <c r="K2122" s="29"/>
      <c r="L2122" s="29"/>
      <c r="M2122" s="29"/>
      <c r="N2122" s="29"/>
    </row>
    <row r="2123" spans="2:14" ht="10.5" customHeight="1" thickTop="1" thickBot="1" x14ac:dyDescent="0.2">
      <c r="B2123" s="29"/>
      <c r="C2123" s="20"/>
      <c r="D2123" s="20" t="s">
        <v>2813</v>
      </c>
      <c r="E2123" s="29"/>
      <c r="F2123" s="30">
        <v>1000</v>
      </c>
      <c r="G2123" s="31"/>
      <c r="H2123" s="32"/>
      <c r="I2123" s="33">
        <f>ROUND(PRODUCT(E2123:H2123),2)</f>
        <v>1000</v>
      </c>
      <c r="J2123" s="29"/>
      <c r="K2123" s="29"/>
      <c r="L2123" s="29"/>
      <c r="M2123" s="29"/>
      <c r="N2123" s="29"/>
    </row>
    <row r="2124" spans="2:14" ht="10.5" customHeight="1" thickTop="1" thickBot="1" x14ac:dyDescent="0.2">
      <c r="B2124" s="29"/>
      <c r="C2124" s="20"/>
      <c r="D2124" s="20" t="s">
        <v>2814</v>
      </c>
      <c r="E2124" s="29"/>
      <c r="F2124" s="30">
        <v>850</v>
      </c>
      <c r="G2124" s="31"/>
      <c r="H2124" s="32"/>
      <c r="I2124" s="33">
        <f>ROUND(PRODUCT(E2124:H2124),2)</f>
        <v>850</v>
      </c>
      <c r="J2124" s="29"/>
      <c r="K2124" s="29"/>
      <c r="L2124" s="29"/>
      <c r="M2124" s="29"/>
      <c r="N2124" s="29"/>
    </row>
    <row r="2125" spans="2:14" ht="10.5" customHeight="1" thickTop="1" thickBot="1" x14ac:dyDescent="0.2">
      <c r="B2125" s="29"/>
      <c r="C2125" s="20"/>
      <c r="D2125" s="29"/>
      <c r="E2125" s="29"/>
      <c r="F2125" s="30"/>
      <c r="G2125" s="31"/>
      <c r="H2125" s="32"/>
      <c r="I2125" s="33"/>
      <c r="J2125" s="29"/>
      <c r="K2125" s="29"/>
      <c r="L2125" s="29"/>
      <c r="M2125" s="29"/>
      <c r="N2125" s="29" t="s">
        <v>2815</v>
      </c>
    </row>
    <row r="2126" spans="2:14" ht="10.5" customHeight="1" thickTop="1" thickBot="1" x14ac:dyDescent="0.2">
      <c r="B2126" s="29"/>
      <c r="C2126" s="20"/>
      <c r="D2126" s="29" t="s">
        <v>2816</v>
      </c>
      <c r="E2126" s="29"/>
      <c r="F2126" s="30"/>
      <c r="G2126" s="31"/>
      <c r="H2126" s="32"/>
      <c r="I2126" s="33">
        <f>ROUND(SUM(I2122:I2125),2)</f>
        <v>1850</v>
      </c>
      <c r="J2126" s="29"/>
      <c r="K2126" s="29"/>
      <c r="L2126" s="29"/>
      <c r="M2126" s="29"/>
      <c r="N2126" s="29"/>
    </row>
    <row r="2127" spans="2:14" ht="10.5" customHeight="1" thickTop="1" thickBot="1" x14ac:dyDescent="0.2">
      <c r="B2127" s="29"/>
      <c r="C2127" s="20"/>
      <c r="D2127" s="29" t="s">
        <v>2817</v>
      </c>
      <c r="E2127" s="29"/>
      <c r="F2127" s="30"/>
      <c r="G2127" s="31"/>
      <c r="H2127" s="32"/>
      <c r="I2127" s="33"/>
      <c r="J2127" s="29"/>
      <c r="K2127" s="29"/>
      <c r="L2127" s="29"/>
      <c r="M2127" s="29"/>
      <c r="N2127" s="29"/>
    </row>
    <row r="2128" spans="2:14" ht="73.25" customHeight="1" thickTop="1" thickBot="1" x14ac:dyDescent="0.2">
      <c r="B2128" s="29" t="s">
        <v>2818</v>
      </c>
      <c r="C2128" s="20" t="s">
        <v>2819</v>
      </c>
      <c r="D2128" s="46" t="s">
        <v>2820</v>
      </c>
      <c r="E2128" s="29"/>
      <c r="F2128" s="30"/>
      <c r="G2128" s="31"/>
      <c r="H2128" s="32"/>
      <c r="I2128" s="33"/>
      <c r="J2128" s="29"/>
      <c r="K2128" s="29"/>
      <c r="L2128" s="29"/>
      <c r="M2128" s="29"/>
      <c r="N2128" s="29"/>
    </row>
    <row r="2129" spans="2:14" ht="10.5" customHeight="1" thickTop="1" thickBot="1" x14ac:dyDescent="0.2">
      <c r="B2129" s="29"/>
      <c r="C2129" s="20"/>
      <c r="D2129" s="20" t="s">
        <v>2821</v>
      </c>
      <c r="E2129" s="29"/>
      <c r="F2129" s="30"/>
      <c r="G2129" s="31"/>
      <c r="H2129" s="32"/>
      <c r="I2129" s="33"/>
      <c r="J2129" s="29"/>
      <c r="K2129" s="29"/>
      <c r="L2129" s="29"/>
      <c r="M2129" s="29"/>
      <c r="N2129" s="29"/>
    </row>
    <row r="2130" spans="2:14" ht="10.5" customHeight="1" thickTop="1" thickBot="1" x14ac:dyDescent="0.2">
      <c r="B2130" s="29"/>
      <c r="C2130" s="20"/>
      <c r="D2130" s="20" t="s">
        <v>2822</v>
      </c>
      <c r="E2130" s="29"/>
      <c r="F2130" s="30">
        <v>200</v>
      </c>
      <c r="G2130" s="31"/>
      <c r="H2130" s="32"/>
      <c r="I2130" s="33">
        <f>ROUND(PRODUCT(E2130:H2130),2)</f>
        <v>200</v>
      </c>
      <c r="J2130" s="29"/>
      <c r="K2130" s="29"/>
      <c r="L2130" s="29"/>
      <c r="M2130" s="29"/>
      <c r="N2130" s="29"/>
    </row>
    <row r="2131" spans="2:14" ht="10.5" customHeight="1" thickTop="1" thickBot="1" x14ac:dyDescent="0.2">
      <c r="B2131" s="29"/>
      <c r="C2131" s="20"/>
      <c r="D2131" s="20" t="s">
        <v>2823</v>
      </c>
      <c r="E2131" s="29"/>
      <c r="F2131" s="30">
        <v>250</v>
      </c>
      <c r="G2131" s="31"/>
      <c r="H2131" s="32"/>
      <c r="I2131" s="33">
        <f>ROUND(PRODUCT(E2131:H2131),2)</f>
        <v>250</v>
      </c>
      <c r="J2131" s="29"/>
      <c r="K2131" s="29"/>
      <c r="L2131" s="29"/>
      <c r="M2131" s="29"/>
      <c r="N2131" s="29"/>
    </row>
    <row r="2132" spans="2:14" ht="10.5" customHeight="1" thickTop="1" thickBot="1" x14ac:dyDescent="0.2">
      <c r="B2132" s="29"/>
      <c r="C2132" s="20"/>
      <c r="D2132" s="29"/>
      <c r="E2132" s="29"/>
      <c r="F2132" s="30"/>
      <c r="G2132" s="31"/>
      <c r="H2132" s="32"/>
      <c r="I2132" s="33"/>
      <c r="J2132" s="29"/>
      <c r="K2132" s="29"/>
      <c r="L2132" s="29"/>
      <c r="M2132" s="29"/>
      <c r="N2132" s="29" t="s">
        <v>2824</v>
      </c>
    </row>
    <row r="2133" spans="2:14" ht="10.5" customHeight="1" thickTop="1" thickBot="1" x14ac:dyDescent="0.2">
      <c r="B2133" s="29"/>
      <c r="C2133" s="20"/>
      <c r="D2133" s="29" t="s">
        <v>2825</v>
      </c>
      <c r="E2133" s="29"/>
      <c r="F2133" s="30"/>
      <c r="G2133" s="31"/>
      <c r="H2133" s="32"/>
      <c r="I2133" s="33">
        <f>ROUND(SUM(I2129:I2132),2)</f>
        <v>450</v>
      </c>
      <c r="J2133" s="29"/>
      <c r="K2133" s="29"/>
      <c r="L2133" s="29"/>
      <c r="M2133" s="29"/>
      <c r="N2133" s="29"/>
    </row>
    <row r="2134" spans="2:14" ht="10.5" customHeight="1" thickTop="1" thickBot="1" x14ac:dyDescent="0.2">
      <c r="B2134" s="29"/>
      <c r="C2134" s="20"/>
      <c r="D2134" s="29" t="s">
        <v>2826</v>
      </c>
      <c r="E2134" s="29"/>
      <c r="F2134" s="30"/>
      <c r="G2134" s="31"/>
      <c r="H2134" s="32"/>
      <c r="I2134" s="33"/>
      <c r="J2134" s="29"/>
      <c r="K2134" s="29"/>
      <c r="L2134" s="29"/>
      <c r="M2134" s="29"/>
      <c r="N2134" s="29"/>
    </row>
    <row r="2135" spans="2:14" ht="73.5" customHeight="1" thickTop="1" thickBot="1" x14ac:dyDescent="0.2">
      <c r="B2135" s="29" t="s">
        <v>2827</v>
      </c>
      <c r="C2135" s="20" t="s">
        <v>2828</v>
      </c>
      <c r="D2135" s="46" t="s">
        <v>2829</v>
      </c>
      <c r="E2135" s="29"/>
      <c r="F2135" s="30"/>
      <c r="G2135" s="31"/>
      <c r="H2135" s="32"/>
      <c r="I2135" s="33"/>
      <c r="J2135" s="29"/>
      <c r="K2135" s="29"/>
      <c r="L2135" s="29"/>
      <c r="M2135" s="29"/>
      <c r="N2135" s="29"/>
    </row>
    <row r="2136" spans="2:14" ht="10.5" customHeight="1" thickTop="1" thickBot="1" x14ac:dyDescent="0.2">
      <c r="B2136" s="29"/>
      <c r="C2136" s="20"/>
      <c r="D2136" s="20" t="s">
        <v>2830</v>
      </c>
      <c r="E2136" s="29"/>
      <c r="F2136" s="30"/>
      <c r="G2136" s="31"/>
      <c r="H2136" s="32"/>
      <c r="I2136" s="33"/>
      <c r="J2136" s="29"/>
      <c r="K2136" s="29"/>
      <c r="L2136" s="29"/>
      <c r="M2136" s="29"/>
      <c r="N2136" s="29"/>
    </row>
    <row r="2137" spans="2:14" ht="10.5" customHeight="1" thickTop="1" thickBot="1" x14ac:dyDescent="0.2">
      <c r="B2137" s="29"/>
      <c r="C2137" s="20"/>
      <c r="D2137" s="20" t="s">
        <v>2831</v>
      </c>
      <c r="E2137" s="29"/>
      <c r="F2137" s="30">
        <v>250</v>
      </c>
      <c r="G2137" s="31"/>
      <c r="H2137" s="32"/>
      <c r="I2137" s="33">
        <f>ROUND(PRODUCT(E2137:H2137),2)</f>
        <v>250</v>
      </c>
      <c r="J2137" s="29"/>
      <c r="K2137" s="29"/>
      <c r="L2137" s="29"/>
      <c r="M2137" s="29"/>
      <c r="N2137" s="29"/>
    </row>
    <row r="2138" spans="2:14" ht="10.5" customHeight="1" thickTop="1" thickBot="1" x14ac:dyDescent="0.2">
      <c r="B2138" s="29"/>
      <c r="C2138" s="20"/>
      <c r="D2138" s="20" t="s">
        <v>2832</v>
      </c>
      <c r="E2138" s="29"/>
      <c r="F2138" s="30">
        <v>600</v>
      </c>
      <c r="G2138" s="31"/>
      <c r="H2138" s="32"/>
      <c r="I2138" s="33">
        <f>ROUND(PRODUCT(E2138:H2138),2)</f>
        <v>600</v>
      </c>
      <c r="J2138" s="29"/>
      <c r="K2138" s="29"/>
      <c r="L2138" s="29"/>
      <c r="M2138" s="29"/>
      <c r="N2138" s="29"/>
    </row>
    <row r="2139" spans="2:14" ht="10.5" customHeight="1" thickTop="1" thickBot="1" x14ac:dyDescent="0.2">
      <c r="B2139" s="29"/>
      <c r="C2139" s="20"/>
      <c r="D2139" s="29"/>
      <c r="E2139" s="29"/>
      <c r="F2139" s="30"/>
      <c r="G2139" s="31"/>
      <c r="H2139" s="32"/>
      <c r="I2139" s="33"/>
      <c r="J2139" s="29"/>
      <c r="K2139" s="29"/>
      <c r="L2139" s="29"/>
      <c r="M2139" s="29"/>
      <c r="N2139" s="29" t="s">
        <v>2833</v>
      </c>
    </row>
    <row r="2140" spans="2:14" ht="10.5" customHeight="1" thickTop="1" thickBot="1" x14ac:dyDescent="0.2">
      <c r="B2140" s="29"/>
      <c r="C2140" s="20"/>
      <c r="D2140" s="29" t="s">
        <v>2834</v>
      </c>
      <c r="E2140" s="29"/>
      <c r="F2140" s="30"/>
      <c r="G2140" s="31"/>
      <c r="H2140" s="32"/>
      <c r="I2140" s="33">
        <f>ROUND(SUM(I2136:I2139),2)</f>
        <v>850</v>
      </c>
      <c r="J2140" s="29"/>
      <c r="K2140" s="29"/>
      <c r="L2140" s="29"/>
      <c r="M2140" s="29"/>
      <c r="N2140" s="29"/>
    </row>
    <row r="2141" spans="2:14" ht="10.5" customHeight="1" thickTop="1" thickBot="1" x14ac:dyDescent="0.2">
      <c r="B2141" s="29"/>
      <c r="C2141" s="20"/>
      <c r="D2141" s="29" t="s">
        <v>2835</v>
      </c>
      <c r="E2141" s="29"/>
      <c r="F2141" s="30"/>
      <c r="G2141" s="31"/>
      <c r="H2141" s="32"/>
      <c r="I2141" s="33"/>
      <c r="J2141" s="29"/>
      <c r="K2141" s="29"/>
      <c r="L2141" s="29"/>
      <c r="M2141" s="29"/>
      <c r="N2141" s="29"/>
    </row>
    <row r="2142" spans="2:14" ht="73" customHeight="1" thickTop="1" thickBot="1" x14ac:dyDescent="0.2">
      <c r="B2142" s="29" t="s">
        <v>2836</v>
      </c>
      <c r="C2142" s="20" t="s">
        <v>2837</v>
      </c>
      <c r="D2142" s="46" t="s">
        <v>2838</v>
      </c>
      <c r="E2142" s="29"/>
      <c r="F2142" s="30"/>
      <c r="G2142" s="31"/>
      <c r="H2142" s="32"/>
      <c r="I2142" s="33"/>
      <c r="J2142" s="29"/>
      <c r="K2142" s="29"/>
      <c r="L2142" s="29"/>
      <c r="M2142" s="29"/>
      <c r="N2142" s="29"/>
    </row>
    <row r="2143" spans="2:14" ht="10.5" customHeight="1" thickTop="1" thickBot="1" x14ac:dyDescent="0.2">
      <c r="B2143" s="29"/>
      <c r="C2143" s="20"/>
      <c r="D2143" s="20" t="s">
        <v>2839</v>
      </c>
      <c r="E2143" s="29"/>
      <c r="F2143" s="30"/>
      <c r="G2143" s="31"/>
      <c r="H2143" s="32"/>
      <c r="I2143" s="33"/>
      <c r="J2143" s="29"/>
      <c r="K2143" s="29"/>
      <c r="L2143" s="29"/>
      <c r="M2143" s="29"/>
      <c r="N2143" s="29"/>
    </row>
    <row r="2144" spans="2:14" ht="10.5" customHeight="1" thickTop="1" thickBot="1" x14ac:dyDescent="0.2">
      <c r="B2144" s="29"/>
      <c r="C2144" s="20"/>
      <c r="D2144" s="20" t="s">
        <v>2840</v>
      </c>
      <c r="E2144" s="29"/>
      <c r="F2144" s="30">
        <v>300</v>
      </c>
      <c r="G2144" s="31"/>
      <c r="H2144" s="32"/>
      <c r="I2144" s="33">
        <f>ROUND(PRODUCT(E2144:H2144),2)</f>
        <v>300</v>
      </c>
      <c r="J2144" s="29"/>
      <c r="K2144" s="29"/>
      <c r="L2144" s="29"/>
      <c r="M2144" s="29"/>
      <c r="N2144" s="29"/>
    </row>
    <row r="2145" spans="2:14" ht="10.5" customHeight="1" thickTop="1" thickBot="1" x14ac:dyDescent="0.2">
      <c r="B2145" s="29"/>
      <c r="C2145" s="20"/>
      <c r="D2145" s="20" t="s">
        <v>2841</v>
      </c>
      <c r="E2145" s="29"/>
      <c r="F2145" s="30">
        <v>300</v>
      </c>
      <c r="G2145" s="31"/>
      <c r="H2145" s="32"/>
      <c r="I2145" s="33">
        <f>ROUND(PRODUCT(E2145:H2145),2)</f>
        <v>300</v>
      </c>
      <c r="J2145" s="29"/>
      <c r="K2145" s="29"/>
      <c r="L2145" s="29"/>
      <c r="M2145" s="29"/>
      <c r="N2145" s="29"/>
    </row>
    <row r="2146" spans="2:14" ht="10.5" customHeight="1" thickTop="1" thickBot="1" x14ac:dyDescent="0.2">
      <c r="B2146" s="29"/>
      <c r="C2146" s="20"/>
      <c r="D2146" s="29"/>
      <c r="E2146" s="29"/>
      <c r="F2146" s="30"/>
      <c r="G2146" s="31"/>
      <c r="H2146" s="32"/>
      <c r="I2146" s="33"/>
      <c r="J2146" s="29"/>
      <c r="K2146" s="29"/>
      <c r="L2146" s="29"/>
      <c r="M2146" s="29"/>
      <c r="N2146" s="29" t="s">
        <v>2842</v>
      </c>
    </row>
    <row r="2147" spans="2:14" ht="10.5" customHeight="1" thickTop="1" thickBot="1" x14ac:dyDescent="0.2">
      <c r="B2147" s="29"/>
      <c r="C2147" s="20"/>
      <c r="D2147" s="29" t="s">
        <v>2843</v>
      </c>
      <c r="E2147" s="29"/>
      <c r="F2147" s="30"/>
      <c r="G2147" s="31"/>
      <c r="H2147" s="32"/>
      <c r="I2147" s="33">
        <f>ROUND(SUM(I2143:I2146),2)</f>
        <v>600</v>
      </c>
      <c r="J2147" s="29"/>
      <c r="K2147" s="29"/>
      <c r="L2147" s="29"/>
      <c r="M2147" s="29"/>
      <c r="N2147" s="29"/>
    </row>
    <row r="2148" spans="2:14" ht="10.5" customHeight="1" thickTop="1" thickBot="1" x14ac:dyDescent="0.2">
      <c r="B2148" s="29"/>
      <c r="C2148" s="20"/>
      <c r="D2148" s="29" t="s">
        <v>2844</v>
      </c>
      <c r="E2148" s="29"/>
      <c r="F2148" s="30"/>
      <c r="G2148" s="31"/>
      <c r="H2148" s="32"/>
      <c r="I2148" s="33"/>
      <c r="J2148" s="29"/>
      <c r="K2148" s="29"/>
      <c r="L2148" s="29"/>
      <c r="M2148" s="29"/>
      <c r="N2148" s="29"/>
    </row>
    <row r="2149" spans="2:14" ht="73.25" customHeight="1" thickTop="1" thickBot="1" x14ac:dyDescent="0.2">
      <c r="B2149" s="29" t="s">
        <v>2845</v>
      </c>
      <c r="C2149" s="20" t="s">
        <v>2846</v>
      </c>
      <c r="D2149" s="46" t="s">
        <v>2847</v>
      </c>
      <c r="E2149" s="29"/>
      <c r="F2149" s="30"/>
      <c r="G2149" s="31"/>
      <c r="H2149" s="32"/>
      <c r="I2149" s="33"/>
      <c r="J2149" s="29"/>
      <c r="K2149" s="29"/>
      <c r="L2149" s="29"/>
      <c r="M2149" s="29"/>
      <c r="N2149" s="29"/>
    </row>
    <row r="2150" spans="2:14" ht="10.5" customHeight="1" thickTop="1" thickBot="1" x14ac:dyDescent="0.2">
      <c r="B2150" s="29"/>
      <c r="C2150" s="20"/>
      <c r="D2150" s="20" t="s">
        <v>2848</v>
      </c>
      <c r="E2150" s="29"/>
      <c r="F2150" s="30"/>
      <c r="G2150" s="31"/>
      <c r="H2150" s="32"/>
      <c r="I2150" s="33"/>
      <c r="J2150" s="29"/>
      <c r="K2150" s="29"/>
      <c r="L2150" s="29"/>
      <c r="M2150" s="29"/>
      <c r="N2150" s="29"/>
    </row>
    <row r="2151" spans="2:14" ht="10.5" customHeight="1" thickTop="1" thickBot="1" x14ac:dyDescent="0.2">
      <c r="B2151" s="29"/>
      <c r="C2151" s="20"/>
      <c r="D2151" s="20" t="s">
        <v>2849</v>
      </c>
      <c r="E2151" s="29"/>
      <c r="F2151" s="30">
        <v>200</v>
      </c>
      <c r="G2151" s="31"/>
      <c r="H2151" s="32"/>
      <c r="I2151" s="33">
        <f>ROUND(PRODUCT(E2151:H2151),2)</f>
        <v>200</v>
      </c>
      <c r="J2151" s="29"/>
      <c r="K2151" s="29"/>
      <c r="L2151" s="29"/>
      <c r="M2151" s="29"/>
      <c r="N2151" s="29"/>
    </row>
    <row r="2152" spans="2:14" ht="10.5" customHeight="1" thickTop="1" thickBot="1" x14ac:dyDescent="0.2">
      <c r="B2152" s="29"/>
      <c r="C2152" s="20"/>
      <c r="D2152" s="20" t="s">
        <v>2850</v>
      </c>
      <c r="E2152" s="29"/>
      <c r="F2152" s="30">
        <v>200</v>
      </c>
      <c r="G2152" s="31"/>
      <c r="H2152" s="32"/>
      <c r="I2152" s="33">
        <f>ROUND(PRODUCT(E2152:H2152),2)</f>
        <v>200</v>
      </c>
      <c r="J2152" s="29"/>
      <c r="K2152" s="29"/>
      <c r="L2152" s="29"/>
      <c r="M2152" s="29"/>
      <c r="N2152" s="29"/>
    </row>
    <row r="2153" spans="2:14" ht="10.5" customHeight="1" thickTop="1" thickBot="1" x14ac:dyDescent="0.2">
      <c r="B2153" s="29"/>
      <c r="C2153" s="20"/>
      <c r="D2153" s="29"/>
      <c r="E2153" s="29"/>
      <c r="F2153" s="30"/>
      <c r="G2153" s="31"/>
      <c r="H2153" s="32"/>
      <c r="I2153" s="33"/>
      <c r="J2153" s="29"/>
      <c r="K2153" s="29"/>
      <c r="L2153" s="29"/>
      <c r="M2153" s="29"/>
      <c r="N2153" s="29" t="s">
        <v>2851</v>
      </c>
    </row>
    <row r="2154" spans="2:14" ht="10.5" customHeight="1" thickTop="1" thickBot="1" x14ac:dyDescent="0.2">
      <c r="B2154" s="29"/>
      <c r="C2154" s="20"/>
      <c r="D2154" s="29" t="s">
        <v>2852</v>
      </c>
      <c r="E2154" s="29"/>
      <c r="F2154" s="30"/>
      <c r="G2154" s="31"/>
      <c r="H2154" s="32"/>
      <c r="I2154" s="33">
        <f>ROUND(SUM(I2150:I2153),2)</f>
        <v>400</v>
      </c>
      <c r="J2154" s="29"/>
      <c r="K2154" s="29"/>
      <c r="L2154" s="29"/>
      <c r="M2154" s="29"/>
      <c r="N2154" s="29"/>
    </row>
    <row r="2155" spans="2:14" ht="10.5" customHeight="1" thickTop="1" thickBot="1" x14ac:dyDescent="0.2">
      <c r="B2155" s="29"/>
      <c r="C2155" s="20"/>
      <c r="D2155" s="29" t="s">
        <v>2853</v>
      </c>
      <c r="E2155" s="29"/>
      <c r="F2155" s="30"/>
      <c r="G2155" s="31"/>
      <c r="H2155" s="32"/>
      <c r="I2155" s="33"/>
      <c r="J2155" s="29"/>
      <c r="K2155" s="29"/>
      <c r="L2155" s="29"/>
      <c r="M2155" s="29"/>
      <c r="N2155" s="29"/>
    </row>
    <row r="2156" spans="2:14" ht="41.25" customHeight="1" thickTop="1" thickBot="1" x14ac:dyDescent="0.2">
      <c r="B2156" s="29" t="s">
        <v>2854</v>
      </c>
      <c r="C2156" s="20" t="s">
        <v>2855</v>
      </c>
      <c r="D2156" s="46" t="s">
        <v>2856</v>
      </c>
      <c r="E2156" s="29"/>
      <c r="F2156" s="30"/>
      <c r="G2156" s="31"/>
      <c r="H2156" s="32"/>
      <c r="I2156" s="33"/>
      <c r="J2156" s="29"/>
      <c r="K2156" s="29"/>
      <c r="L2156" s="29"/>
      <c r="M2156" s="29"/>
      <c r="N2156" s="29"/>
    </row>
    <row r="2157" spans="2:14" ht="10.5" customHeight="1" thickTop="1" thickBot="1" x14ac:dyDescent="0.2">
      <c r="B2157" s="29"/>
      <c r="C2157" s="20"/>
      <c r="D2157" s="20" t="s">
        <v>2857</v>
      </c>
      <c r="E2157" s="29"/>
      <c r="F2157" s="30"/>
      <c r="G2157" s="31"/>
      <c r="H2157" s="32"/>
      <c r="I2157" s="33"/>
      <c r="J2157" s="29"/>
      <c r="K2157" s="29"/>
      <c r="L2157" s="29"/>
      <c r="M2157" s="29"/>
      <c r="N2157" s="29"/>
    </row>
    <row r="2158" spans="2:14" ht="10.5" customHeight="1" thickTop="1" thickBot="1" x14ac:dyDescent="0.2">
      <c r="B2158" s="29"/>
      <c r="C2158" s="20"/>
      <c r="D2158" s="20" t="s">
        <v>2858</v>
      </c>
      <c r="E2158" s="29"/>
      <c r="F2158" s="30"/>
      <c r="G2158" s="31"/>
      <c r="H2158" s="32">
        <v>0</v>
      </c>
      <c r="I2158" s="33">
        <f>ROUND(PRODUCT(E2158:H2158),2)</f>
        <v>0</v>
      </c>
      <c r="J2158" s="29"/>
      <c r="K2158" s="29"/>
      <c r="L2158" s="29"/>
      <c r="M2158" s="29"/>
      <c r="N2158" s="29"/>
    </row>
    <row r="2159" spans="2:14" ht="10.5" customHeight="1" thickTop="1" thickBot="1" x14ac:dyDescent="0.2">
      <c r="B2159" s="29"/>
      <c r="C2159" s="20"/>
      <c r="D2159" s="20" t="s">
        <v>2859</v>
      </c>
      <c r="E2159" s="29"/>
      <c r="F2159" s="30">
        <v>250</v>
      </c>
      <c r="G2159" s="31"/>
      <c r="H2159" s="32"/>
      <c r="I2159" s="33">
        <f>ROUND(PRODUCT(E2159:H2159),2)</f>
        <v>250</v>
      </c>
      <c r="J2159" s="29"/>
      <c r="K2159" s="29"/>
      <c r="L2159" s="29"/>
      <c r="M2159" s="29"/>
      <c r="N2159" s="29"/>
    </row>
    <row r="2160" spans="2:14" ht="10.5" customHeight="1" thickTop="1" thickBot="1" x14ac:dyDescent="0.2">
      <c r="B2160" s="29"/>
      <c r="C2160" s="20"/>
      <c r="D2160" s="20" t="s">
        <v>2860</v>
      </c>
      <c r="E2160" s="29"/>
      <c r="F2160" s="30">
        <v>250</v>
      </c>
      <c r="G2160" s="31"/>
      <c r="H2160" s="32"/>
      <c r="I2160" s="33">
        <f>ROUND(PRODUCT(E2160:H2160),2)</f>
        <v>250</v>
      </c>
      <c r="J2160" s="29"/>
      <c r="K2160" s="29"/>
      <c r="L2160" s="29"/>
      <c r="M2160" s="29"/>
      <c r="N2160" s="29"/>
    </row>
    <row r="2161" spans="2:14" ht="10.5" customHeight="1" thickTop="1" thickBot="1" x14ac:dyDescent="0.2">
      <c r="B2161" s="29"/>
      <c r="C2161" s="20"/>
      <c r="D2161" s="29"/>
      <c r="E2161" s="29"/>
      <c r="F2161" s="30"/>
      <c r="G2161" s="31"/>
      <c r="H2161" s="32"/>
      <c r="I2161" s="33"/>
      <c r="J2161" s="29"/>
      <c r="K2161" s="29"/>
      <c r="L2161" s="29"/>
      <c r="M2161" s="29"/>
      <c r="N2161" s="29" t="s">
        <v>2861</v>
      </c>
    </row>
    <row r="2162" spans="2:14" ht="10.5" customHeight="1" thickTop="1" thickBot="1" x14ac:dyDescent="0.2">
      <c r="B2162" s="29"/>
      <c r="C2162" s="20"/>
      <c r="D2162" s="29" t="s">
        <v>2862</v>
      </c>
      <c r="E2162" s="29"/>
      <c r="F2162" s="30"/>
      <c r="G2162" s="31"/>
      <c r="H2162" s="32"/>
      <c r="I2162" s="33">
        <f>ROUND(SUM(I2157:I2161),2)</f>
        <v>500</v>
      </c>
      <c r="J2162" s="29"/>
      <c r="K2162" s="29"/>
      <c r="L2162" s="29"/>
      <c r="M2162" s="29"/>
      <c r="N2162" s="29"/>
    </row>
    <row r="2163" spans="2:14" ht="10.5" customHeight="1" thickTop="1" thickBot="1" x14ac:dyDescent="0.2">
      <c r="B2163" s="29"/>
      <c r="C2163" s="20"/>
      <c r="D2163" s="29" t="s">
        <v>2863</v>
      </c>
      <c r="E2163" s="29"/>
      <c r="F2163" s="30"/>
      <c r="G2163" s="31"/>
      <c r="H2163" s="32"/>
      <c r="I2163" s="33"/>
      <c r="J2163" s="29"/>
      <c r="K2163" s="29"/>
      <c r="L2163" s="29"/>
      <c r="M2163" s="29"/>
      <c r="N2163" s="29"/>
    </row>
    <row r="2164" spans="2:14" ht="55" customHeight="1" thickTop="1" thickBot="1" x14ac:dyDescent="0.2">
      <c r="B2164" s="29" t="s">
        <v>2864</v>
      </c>
      <c r="C2164" s="20" t="s">
        <v>2865</v>
      </c>
      <c r="D2164" s="46" t="s">
        <v>2866</v>
      </c>
      <c r="E2164" s="29"/>
      <c r="F2164" s="30"/>
      <c r="G2164" s="31"/>
      <c r="H2164" s="32"/>
      <c r="I2164" s="33"/>
      <c r="J2164" s="29"/>
      <c r="K2164" s="29"/>
      <c r="L2164" s="29"/>
      <c r="M2164" s="29"/>
      <c r="N2164" s="29"/>
    </row>
    <row r="2165" spans="2:14" ht="10.5" customHeight="1" thickTop="1" thickBot="1" x14ac:dyDescent="0.2">
      <c r="B2165" s="29"/>
      <c r="C2165" s="20"/>
      <c r="D2165" s="20" t="s">
        <v>2867</v>
      </c>
      <c r="E2165" s="29"/>
      <c r="F2165" s="30"/>
      <c r="G2165" s="31"/>
      <c r="H2165" s="32"/>
      <c r="I2165" s="33"/>
      <c r="J2165" s="29"/>
      <c r="K2165" s="29"/>
      <c r="L2165" s="29"/>
      <c r="M2165" s="29"/>
      <c r="N2165" s="29"/>
    </row>
    <row r="2166" spans="2:14" ht="10.5" customHeight="1" thickTop="1" thickBot="1" x14ac:dyDescent="0.2">
      <c r="B2166" s="29"/>
      <c r="C2166" s="20"/>
      <c r="D2166" s="20" t="s">
        <v>2868</v>
      </c>
      <c r="E2166" s="29">
        <v>70</v>
      </c>
      <c r="F2166" s="30"/>
      <c r="G2166" s="31"/>
      <c r="H2166" s="32"/>
      <c r="I2166" s="33">
        <f>ROUND(PRODUCT(E2166:H2166),2)</f>
        <v>70</v>
      </c>
      <c r="J2166" s="29"/>
      <c r="K2166" s="29"/>
      <c r="L2166" s="29"/>
      <c r="M2166" s="29"/>
      <c r="N2166" s="29"/>
    </row>
    <row r="2167" spans="2:14" ht="10.5" customHeight="1" thickTop="1" thickBot="1" x14ac:dyDescent="0.2">
      <c r="B2167" s="29"/>
      <c r="C2167" s="20"/>
      <c r="D2167" s="29"/>
      <c r="E2167" s="29"/>
      <c r="F2167" s="30"/>
      <c r="G2167" s="31"/>
      <c r="H2167" s="32"/>
      <c r="I2167" s="33"/>
      <c r="J2167" s="29"/>
      <c r="K2167" s="29"/>
      <c r="L2167" s="29"/>
      <c r="M2167" s="29"/>
      <c r="N2167" s="29" t="s">
        <v>2869</v>
      </c>
    </row>
    <row r="2168" spans="2:14" ht="10.5" customHeight="1" thickTop="1" thickBot="1" x14ac:dyDescent="0.2">
      <c r="B2168" s="29"/>
      <c r="C2168" s="20"/>
      <c r="D2168" s="29" t="s">
        <v>2870</v>
      </c>
      <c r="E2168" s="29"/>
      <c r="F2168" s="30"/>
      <c r="G2168" s="31"/>
      <c r="H2168" s="32"/>
      <c r="I2168" s="33">
        <f>ROUND(SUM(I2165:I2167),2)</f>
        <v>70</v>
      </c>
      <c r="J2168" s="29"/>
      <c r="K2168" s="29"/>
      <c r="L2168" s="29"/>
      <c r="M2168" s="29"/>
      <c r="N2168" s="29"/>
    </row>
    <row r="2169" spans="2:14" ht="10.5" customHeight="1" thickTop="1" thickBot="1" x14ac:dyDescent="0.2">
      <c r="B2169" s="29"/>
      <c r="C2169" s="20"/>
      <c r="D2169" s="29" t="s">
        <v>2871</v>
      </c>
      <c r="E2169" s="29"/>
      <c r="F2169" s="30"/>
      <c r="G2169" s="31"/>
      <c r="H2169" s="32"/>
      <c r="I2169" s="33"/>
      <c r="J2169" s="29"/>
      <c r="K2169" s="29"/>
      <c r="L2169" s="29"/>
      <c r="M2169" s="29"/>
      <c r="N2169" s="29"/>
    </row>
    <row r="2170" spans="2:14" ht="55" customHeight="1" thickTop="1" thickBot="1" x14ac:dyDescent="0.2">
      <c r="B2170" s="29" t="s">
        <v>2872</v>
      </c>
      <c r="C2170" s="20" t="s">
        <v>2873</v>
      </c>
      <c r="D2170" s="46" t="s">
        <v>2874</v>
      </c>
      <c r="E2170" s="29"/>
      <c r="F2170" s="30"/>
      <c r="G2170" s="31"/>
      <c r="H2170" s="32"/>
      <c r="I2170" s="33"/>
      <c r="J2170" s="29"/>
      <c r="K2170" s="29"/>
      <c r="L2170" s="29"/>
      <c r="M2170" s="29"/>
      <c r="N2170" s="29"/>
    </row>
    <row r="2171" spans="2:14" ht="10.5" customHeight="1" thickTop="1" thickBot="1" x14ac:dyDescent="0.2">
      <c r="B2171" s="29"/>
      <c r="C2171" s="20"/>
      <c r="D2171" s="20" t="s">
        <v>2875</v>
      </c>
      <c r="E2171" s="29"/>
      <c r="F2171" s="30"/>
      <c r="G2171" s="31"/>
      <c r="H2171" s="32"/>
      <c r="I2171" s="33"/>
      <c r="J2171" s="29"/>
      <c r="K2171" s="29"/>
      <c r="L2171" s="29"/>
      <c r="M2171" s="29"/>
      <c r="N2171" s="29"/>
    </row>
    <row r="2172" spans="2:14" ht="10.5" customHeight="1" thickTop="1" thickBot="1" x14ac:dyDescent="0.2">
      <c r="B2172" s="29"/>
      <c r="C2172" s="20"/>
      <c r="D2172" s="20" t="s">
        <v>2876</v>
      </c>
      <c r="E2172" s="29">
        <v>70</v>
      </c>
      <c r="F2172" s="30"/>
      <c r="G2172" s="31"/>
      <c r="H2172" s="32"/>
      <c r="I2172" s="33">
        <f>ROUND(PRODUCT(E2172:H2172),2)</f>
        <v>70</v>
      </c>
      <c r="J2172" s="29"/>
      <c r="K2172" s="29"/>
      <c r="L2172" s="29"/>
      <c r="M2172" s="29"/>
      <c r="N2172" s="29"/>
    </row>
    <row r="2173" spans="2:14" ht="10.5" customHeight="1" thickTop="1" thickBot="1" x14ac:dyDescent="0.2">
      <c r="B2173" s="29"/>
      <c r="C2173" s="20"/>
      <c r="D2173" s="29"/>
      <c r="E2173" s="29"/>
      <c r="F2173" s="30"/>
      <c r="G2173" s="31"/>
      <c r="H2173" s="32"/>
      <c r="I2173" s="33"/>
      <c r="J2173" s="29"/>
      <c r="K2173" s="29"/>
      <c r="L2173" s="29"/>
      <c r="M2173" s="29"/>
      <c r="N2173" s="29" t="s">
        <v>2877</v>
      </c>
    </row>
    <row r="2174" spans="2:14" ht="10.5" customHeight="1" thickTop="1" thickBot="1" x14ac:dyDescent="0.2">
      <c r="B2174" s="29"/>
      <c r="C2174" s="20"/>
      <c r="D2174" s="29" t="s">
        <v>2878</v>
      </c>
      <c r="E2174" s="29"/>
      <c r="F2174" s="30"/>
      <c r="G2174" s="31"/>
      <c r="H2174" s="32"/>
      <c r="I2174" s="33">
        <f>ROUND(SUM(I2171:I2173),2)</f>
        <v>70</v>
      </c>
      <c r="J2174" s="29"/>
      <c r="K2174" s="29"/>
      <c r="L2174" s="29"/>
      <c r="M2174" s="29"/>
      <c r="N2174" s="29"/>
    </row>
    <row r="2175" spans="2:14" ht="10.5" customHeight="1" thickTop="1" thickBot="1" x14ac:dyDescent="0.2">
      <c r="B2175" s="29"/>
      <c r="C2175" s="20"/>
      <c r="D2175" s="29" t="s">
        <v>2879</v>
      </c>
      <c r="E2175" s="29"/>
      <c r="F2175" s="30"/>
      <c r="G2175" s="31"/>
      <c r="H2175" s="32"/>
      <c r="I2175" s="33"/>
      <c r="J2175" s="29"/>
      <c r="K2175" s="29"/>
      <c r="L2175" s="29"/>
      <c r="M2175" s="29"/>
      <c r="N2175" s="29"/>
    </row>
    <row r="2176" spans="2:14" ht="34.5" customHeight="1" thickTop="1" thickBot="1" x14ac:dyDescent="0.2">
      <c r="B2176" s="29" t="s">
        <v>2880</v>
      </c>
      <c r="C2176" s="20" t="s">
        <v>2881</v>
      </c>
      <c r="D2176" s="46" t="s">
        <v>2882</v>
      </c>
      <c r="E2176" s="29"/>
      <c r="F2176" s="30"/>
      <c r="G2176" s="31"/>
      <c r="H2176" s="32"/>
      <c r="I2176" s="33"/>
      <c r="J2176" s="29"/>
      <c r="K2176" s="29"/>
      <c r="L2176" s="29"/>
      <c r="M2176" s="29"/>
      <c r="N2176" s="29"/>
    </row>
    <row r="2177" spans="2:14" ht="10.5" customHeight="1" thickTop="1" thickBot="1" x14ac:dyDescent="0.2">
      <c r="B2177" s="29"/>
      <c r="C2177" s="20"/>
      <c r="D2177" s="20" t="s">
        <v>2883</v>
      </c>
      <c r="E2177" s="29"/>
      <c r="F2177" s="30"/>
      <c r="G2177" s="31"/>
      <c r="H2177" s="32"/>
      <c r="I2177" s="33"/>
      <c r="J2177" s="29"/>
      <c r="K2177" s="29"/>
      <c r="L2177" s="29"/>
      <c r="M2177" s="29"/>
      <c r="N2177" s="29"/>
    </row>
    <row r="2178" spans="2:14" ht="10.5" customHeight="1" thickTop="1" thickBot="1" x14ac:dyDescent="0.2">
      <c r="B2178" s="29"/>
      <c r="C2178" s="20"/>
      <c r="D2178" s="20" t="s">
        <v>2884</v>
      </c>
      <c r="E2178" s="29"/>
      <c r="F2178" s="30">
        <v>800</v>
      </c>
      <c r="G2178" s="31"/>
      <c r="H2178" s="32"/>
      <c r="I2178" s="33">
        <f>ROUND(PRODUCT(E2178:H2178),2)</f>
        <v>800</v>
      </c>
      <c r="J2178" s="29"/>
      <c r="K2178" s="29"/>
      <c r="L2178" s="29"/>
      <c r="M2178" s="29"/>
      <c r="N2178" s="29"/>
    </row>
    <row r="2179" spans="2:14" ht="10.5" customHeight="1" thickTop="1" thickBot="1" x14ac:dyDescent="0.2">
      <c r="B2179" s="29"/>
      <c r="C2179" s="20"/>
      <c r="D2179" s="29"/>
      <c r="E2179" s="29"/>
      <c r="F2179" s="30"/>
      <c r="G2179" s="31"/>
      <c r="H2179" s="32"/>
      <c r="I2179" s="33"/>
      <c r="J2179" s="29"/>
      <c r="K2179" s="29"/>
      <c r="L2179" s="29"/>
      <c r="M2179" s="29"/>
      <c r="N2179" s="29" t="s">
        <v>2885</v>
      </c>
    </row>
    <row r="2180" spans="2:14" ht="10.5" customHeight="1" thickTop="1" thickBot="1" x14ac:dyDescent="0.2">
      <c r="B2180" s="29"/>
      <c r="C2180" s="20"/>
      <c r="D2180" s="29" t="s">
        <v>2886</v>
      </c>
      <c r="E2180" s="29"/>
      <c r="F2180" s="30"/>
      <c r="G2180" s="31"/>
      <c r="H2180" s="32"/>
      <c r="I2180" s="33">
        <f>ROUND(SUM(I2177:I2179),2)</f>
        <v>800</v>
      </c>
      <c r="J2180" s="29"/>
      <c r="K2180" s="29"/>
      <c r="L2180" s="29"/>
      <c r="M2180" s="29"/>
      <c r="N2180" s="29"/>
    </row>
    <row r="2181" spans="2:14" ht="10.5" customHeight="1" thickTop="1" thickBot="1" x14ac:dyDescent="0.2">
      <c r="B2181" s="29"/>
      <c r="C2181" s="20"/>
      <c r="D2181" s="29" t="s">
        <v>2887</v>
      </c>
      <c r="E2181" s="29"/>
      <c r="F2181" s="30"/>
      <c r="G2181" s="31"/>
      <c r="H2181" s="32"/>
      <c r="I2181" s="33"/>
      <c r="J2181" s="29"/>
      <c r="K2181" s="29"/>
      <c r="L2181" s="29"/>
      <c r="M2181" s="29"/>
      <c r="N2181" s="29"/>
    </row>
    <row r="2182" spans="2:14" ht="68.75" customHeight="1" thickTop="1" thickBot="1" x14ac:dyDescent="0.2">
      <c r="B2182" s="29" t="s">
        <v>2888</v>
      </c>
      <c r="C2182" s="20" t="s">
        <v>2889</v>
      </c>
      <c r="D2182" s="46" t="s">
        <v>2890</v>
      </c>
      <c r="E2182" s="29"/>
      <c r="F2182" s="30"/>
      <c r="G2182" s="31"/>
      <c r="H2182" s="32"/>
      <c r="I2182" s="33"/>
      <c r="J2182" s="29"/>
      <c r="K2182" s="29"/>
      <c r="L2182" s="29"/>
      <c r="M2182" s="29"/>
      <c r="N2182" s="29"/>
    </row>
    <row r="2183" spans="2:14" ht="10.5" customHeight="1" thickTop="1" thickBot="1" x14ac:dyDescent="0.2">
      <c r="B2183" s="29"/>
      <c r="C2183" s="20"/>
      <c r="D2183" s="20" t="s">
        <v>2891</v>
      </c>
      <c r="E2183" s="29"/>
      <c r="F2183" s="30"/>
      <c r="G2183" s="31"/>
      <c r="H2183" s="32"/>
      <c r="I2183" s="33"/>
      <c r="J2183" s="29"/>
      <c r="K2183" s="29"/>
      <c r="L2183" s="29"/>
      <c r="M2183" s="29"/>
      <c r="N2183" s="29"/>
    </row>
    <row r="2184" spans="2:14" ht="10.5" customHeight="1" thickTop="1" thickBot="1" x14ac:dyDescent="0.2">
      <c r="B2184" s="29"/>
      <c r="C2184" s="20"/>
      <c r="D2184" s="20" t="s">
        <v>2892</v>
      </c>
      <c r="E2184" s="29">
        <v>1</v>
      </c>
      <c r="F2184" s="30"/>
      <c r="G2184" s="31"/>
      <c r="H2184" s="32"/>
      <c r="I2184" s="33">
        <f>ROUND(PRODUCT(E2184:H2184),2)</f>
        <v>1</v>
      </c>
      <c r="J2184" s="29"/>
      <c r="K2184" s="29"/>
      <c r="L2184" s="29"/>
      <c r="M2184" s="29"/>
      <c r="N2184" s="29"/>
    </row>
    <row r="2185" spans="2:14" ht="10.5" customHeight="1" thickTop="1" thickBot="1" x14ac:dyDescent="0.2">
      <c r="B2185" s="29"/>
      <c r="C2185" s="20"/>
      <c r="D2185" s="29"/>
      <c r="E2185" s="29"/>
      <c r="F2185" s="30"/>
      <c r="G2185" s="31"/>
      <c r="H2185" s="32"/>
      <c r="I2185" s="33"/>
      <c r="J2185" s="29"/>
      <c r="K2185" s="29"/>
      <c r="L2185" s="29"/>
      <c r="M2185" s="29"/>
      <c r="N2185" s="29" t="s">
        <v>2893</v>
      </c>
    </row>
    <row r="2186" spans="2:14" ht="10.5" customHeight="1" thickTop="1" thickBot="1" x14ac:dyDescent="0.2">
      <c r="B2186" s="29"/>
      <c r="C2186" s="20"/>
      <c r="D2186" s="29" t="s">
        <v>2894</v>
      </c>
      <c r="E2186" s="29"/>
      <c r="F2186" s="30"/>
      <c r="G2186" s="31"/>
      <c r="H2186" s="32"/>
      <c r="I2186" s="33">
        <f>ROUND(SUM(I2183:I2185),2)</f>
        <v>1</v>
      </c>
      <c r="J2186" s="29"/>
      <c r="K2186" s="29"/>
      <c r="L2186" s="29"/>
      <c r="M2186" s="29"/>
      <c r="N2186" s="29"/>
    </row>
    <row r="2187" spans="2:14" ht="10.5" customHeight="1" thickTop="1" thickBot="1" x14ac:dyDescent="0.2">
      <c r="B2187" s="29"/>
      <c r="C2187" s="20"/>
      <c r="D2187" s="29" t="s">
        <v>2895</v>
      </c>
      <c r="E2187" s="29"/>
      <c r="F2187" s="30"/>
      <c r="G2187" s="31"/>
      <c r="H2187" s="32"/>
      <c r="I2187" s="33"/>
      <c r="J2187" s="29"/>
      <c r="K2187" s="29"/>
      <c r="L2187" s="29"/>
      <c r="M2187" s="29"/>
      <c r="N2187" s="29"/>
    </row>
    <row r="2188" spans="2:14" ht="51.25" customHeight="1" thickTop="1" thickBot="1" x14ac:dyDescent="0.2">
      <c r="B2188" s="29" t="s">
        <v>2896</v>
      </c>
      <c r="C2188" s="20" t="s">
        <v>2897</v>
      </c>
      <c r="D2188" s="46" t="s">
        <v>2898</v>
      </c>
      <c r="E2188" s="29"/>
      <c r="F2188" s="30"/>
      <c r="G2188" s="31"/>
      <c r="H2188" s="32"/>
      <c r="I2188" s="33"/>
      <c r="J2188" s="29"/>
      <c r="K2188" s="29"/>
      <c r="L2188" s="29"/>
      <c r="M2188" s="29"/>
      <c r="N2188" s="29"/>
    </row>
    <row r="2189" spans="2:14" ht="10.5" customHeight="1" thickTop="1" thickBot="1" x14ac:dyDescent="0.2">
      <c r="B2189" s="29"/>
      <c r="C2189" s="20"/>
      <c r="D2189" s="20" t="s">
        <v>2899</v>
      </c>
      <c r="E2189" s="29"/>
      <c r="F2189" s="30"/>
      <c r="G2189" s="31"/>
      <c r="H2189" s="32"/>
      <c r="I2189" s="33"/>
      <c r="J2189" s="29"/>
      <c r="K2189" s="29"/>
      <c r="L2189" s="29"/>
      <c r="M2189" s="29"/>
      <c r="N2189" s="29"/>
    </row>
    <row r="2190" spans="2:14" ht="10.5" customHeight="1" thickTop="1" thickBot="1" x14ac:dyDescent="0.2">
      <c r="B2190" s="29"/>
      <c r="C2190" s="20"/>
      <c r="D2190" s="20" t="s">
        <v>2900</v>
      </c>
      <c r="E2190" s="29">
        <v>1</v>
      </c>
      <c r="F2190" s="30"/>
      <c r="G2190" s="31"/>
      <c r="H2190" s="32"/>
      <c r="I2190" s="33">
        <f>ROUND(PRODUCT(E2190:H2190),2)</f>
        <v>1</v>
      </c>
      <c r="J2190" s="29"/>
      <c r="K2190" s="29"/>
      <c r="L2190" s="29"/>
      <c r="M2190" s="29"/>
      <c r="N2190" s="29"/>
    </row>
    <row r="2191" spans="2:14" ht="10.5" customHeight="1" thickTop="1" thickBot="1" x14ac:dyDescent="0.2">
      <c r="B2191" s="29"/>
      <c r="C2191" s="20"/>
      <c r="D2191" s="29"/>
      <c r="E2191" s="29"/>
      <c r="F2191" s="30"/>
      <c r="G2191" s="31"/>
      <c r="H2191" s="32"/>
      <c r="I2191" s="33"/>
      <c r="J2191" s="29"/>
      <c r="K2191" s="29"/>
      <c r="L2191" s="29"/>
      <c r="M2191" s="29"/>
      <c r="N2191" s="29" t="s">
        <v>2901</v>
      </c>
    </row>
    <row r="2192" spans="2:14" ht="10.5" customHeight="1" thickTop="1" thickBot="1" x14ac:dyDescent="0.2">
      <c r="B2192" s="29"/>
      <c r="C2192" s="20"/>
      <c r="D2192" s="29" t="s">
        <v>2902</v>
      </c>
      <c r="E2192" s="29"/>
      <c r="F2192" s="30"/>
      <c r="G2192" s="31"/>
      <c r="H2192" s="32"/>
      <c r="I2192" s="33">
        <f>ROUND(SUM(I2189:I2191),2)</f>
        <v>1</v>
      </c>
      <c r="J2192" s="29"/>
      <c r="K2192" s="29"/>
      <c r="L2192" s="29"/>
      <c r="M2192" s="29"/>
      <c r="N2192" s="29"/>
    </row>
    <row r="2193" spans="2:14" ht="10.5" customHeight="1" thickTop="1" thickBot="1" x14ac:dyDescent="0.2">
      <c r="B2193" s="29"/>
      <c r="C2193" s="20"/>
      <c r="D2193" s="29" t="s">
        <v>2903</v>
      </c>
      <c r="E2193" s="29"/>
      <c r="F2193" s="30"/>
      <c r="G2193" s="31"/>
      <c r="H2193" s="32"/>
      <c r="I2193" s="33"/>
      <c r="J2193" s="29"/>
      <c r="K2193" s="29"/>
      <c r="L2193" s="29"/>
      <c r="M2193" s="29"/>
      <c r="N2193" s="29"/>
    </row>
    <row r="2194" spans="2:14" ht="51.25" customHeight="1" thickTop="1" thickBot="1" x14ac:dyDescent="0.2">
      <c r="B2194" s="29" t="s">
        <v>2904</v>
      </c>
      <c r="C2194" s="20" t="s">
        <v>2905</v>
      </c>
      <c r="D2194" s="46" t="s">
        <v>2906</v>
      </c>
      <c r="E2194" s="29"/>
      <c r="F2194" s="30"/>
      <c r="G2194" s="31"/>
      <c r="H2194" s="32"/>
      <c r="I2194" s="33"/>
      <c r="J2194" s="29"/>
      <c r="K2194" s="29"/>
      <c r="L2194" s="29"/>
      <c r="M2194" s="29"/>
      <c r="N2194" s="29"/>
    </row>
    <row r="2195" spans="2:14" ht="10.5" customHeight="1" thickTop="1" thickBot="1" x14ac:dyDescent="0.2">
      <c r="B2195" s="29"/>
      <c r="C2195" s="20"/>
      <c r="D2195" s="20" t="s">
        <v>2907</v>
      </c>
      <c r="E2195" s="29"/>
      <c r="F2195" s="30"/>
      <c r="G2195" s="31"/>
      <c r="H2195" s="32"/>
      <c r="I2195" s="33"/>
      <c r="J2195" s="29"/>
      <c r="K2195" s="29"/>
      <c r="L2195" s="29"/>
      <c r="M2195" s="29"/>
      <c r="N2195" s="29"/>
    </row>
    <row r="2196" spans="2:14" ht="10.5" customHeight="1" thickTop="1" thickBot="1" x14ac:dyDescent="0.2">
      <c r="B2196" s="29"/>
      <c r="C2196" s="20"/>
      <c r="D2196" s="20" t="s">
        <v>2908</v>
      </c>
      <c r="E2196" s="29">
        <v>1</v>
      </c>
      <c r="F2196" s="30"/>
      <c r="G2196" s="31"/>
      <c r="H2196" s="32"/>
      <c r="I2196" s="33">
        <f>ROUND(PRODUCT(E2196:H2196),2)</f>
        <v>1</v>
      </c>
      <c r="J2196" s="29"/>
      <c r="K2196" s="29"/>
      <c r="L2196" s="29"/>
      <c r="M2196" s="29"/>
      <c r="N2196" s="29"/>
    </row>
    <row r="2197" spans="2:14" ht="10.5" customHeight="1" thickTop="1" thickBot="1" x14ac:dyDescent="0.2">
      <c r="B2197" s="29"/>
      <c r="C2197" s="20"/>
      <c r="D2197" s="29"/>
      <c r="E2197" s="29"/>
      <c r="F2197" s="30"/>
      <c r="G2197" s="31"/>
      <c r="H2197" s="32"/>
      <c r="I2197" s="33"/>
      <c r="J2197" s="29"/>
      <c r="K2197" s="29"/>
      <c r="L2197" s="29"/>
      <c r="M2197" s="29"/>
      <c r="N2197" s="29" t="s">
        <v>2909</v>
      </c>
    </row>
    <row r="2198" spans="2:14" ht="10.5" customHeight="1" thickTop="1" thickBot="1" x14ac:dyDescent="0.2">
      <c r="B2198" s="29"/>
      <c r="C2198" s="20"/>
      <c r="D2198" s="29" t="s">
        <v>2910</v>
      </c>
      <c r="E2198" s="29"/>
      <c r="F2198" s="30"/>
      <c r="G2198" s="31"/>
      <c r="H2198" s="32"/>
      <c r="I2198" s="33">
        <f>ROUND(SUM(I2195:I2197),2)</f>
        <v>1</v>
      </c>
      <c r="J2198" s="29"/>
      <c r="K2198" s="29"/>
      <c r="L2198" s="29"/>
      <c r="M2198" s="29"/>
      <c r="N2198" s="29"/>
    </row>
    <row r="2199" spans="2:14" ht="10.5" customHeight="1" thickTop="1" thickBot="1" x14ac:dyDescent="0.2">
      <c r="B2199" s="29"/>
      <c r="C2199" s="20"/>
      <c r="D2199" s="29" t="s">
        <v>2911</v>
      </c>
      <c r="E2199" s="29"/>
      <c r="F2199" s="30"/>
      <c r="G2199" s="31"/>
      <c r="H2199" s="32"/>
      <c r="I2199" s="33"/>
      <c r="J2199" s="29"/>
      <c r="K2199" s="29"/>
      <c r="L2199" s="29"/>
      <c r="M2199" s="29"/>
      <c r="N2199" s="29"/>
    </row>
    <row r="2200" spans="2:14" ht="53.5" customHeight="1" thickTop="1" thickBot="1" x14ac:dyDescent="0.2">
      <c r="B2200" s="29" t="s">
        <v>2912</v>
      </c>
      <c r="C2200" s="20" t="s">
        <v>2913</v>
      </c>
      <c r="D2200" s="46" t="s">
        <v>2914</v>
      </c>
      <c r="E2200" s="29"/>
      <c r="F2200" s="30"/>
      <c r="G2200" s="31"/>
      <c r="H2200" s="32"/>
      <c r="I2200" s="33"/>
      <c r="J2200" s="29"/>
      <c r="K2200" s="29"/>
      <c r="L2200" s="29"/>
      <c r="M2200" s="29"/>
      <c r="N2200" s="29"/>
    </row>
    <row r="2201" spans="2:14" ht="10.5" customHeight="1" thickTop="1" thickBot="1" x14ac:dyDescent="0.2">
      <c r="B2201" s="29"/>
      <c r="C2201" s="20"/>
      <c r="D2201" s="20" t="s">
        <v>2915</v>
      </c>
      <c r="E2201" s="29"/>
      <c r="F2201" s="30"/>
      <c r="G2201" s="31"/>
      <c r="H2201" s="32"/>
      <c r="I2201" s="33"/>
      <c r="J2201" s="29"/>
      <c r="K2201" s="29"/>
      <c r="L2201" s="29"/>
      <c r="M2201" s="29"/>
      <c r="N2201" s="29"/>
    </row>
    <row r="2202" spans="2:14" ht="10.5" customHeight="1" thickTop="1" thickBot="1" x14ac:dyDescent="0.2">
      <c r="B2202" s="29"/>
      <c r="C2202" s="20"/>
      <c r="D2202" s="20" t="s">
        <v>2916</v>
      </c>
      <c r="E2202" s="29">
        <v>1</v>
      </c>
      <c r="F2202" s="30"/>
      <c r="G2202" s="31"/>
      <c r="H2202" s="32"/>
      <c r="I2202" s="33">
        <f>ROUND(PRODUCT(E2202:H2202),2)</f>
        <v>1</v>
      </c>
      <c r="J2202" s="29"/>
      <c r="K2202" s="29"/>
      <c r="L2202" s="29"/>
      <c r="M2202" s="29"/>
      <c r="N2202" s="29"/>
    </row>
    <row r="2203" spans="2:14" ht="10.5" customHeight="1" thickTop="1" thickBot="1" x14ac:dyDescent="0.2">
      <c r="B2203" s="29"/>
      <c r="C2203" s="20"/>
      <c r="D2203" s="29"/>
      <c r="E2203" s="29"/>
      <c r="F2203" s="30"/>
      <c r="G2203" s="31"/>
      <c r="H2203" s="32"/>
      <c r="I2203" s="33"/>
      <c r="J2203" s="29"/>
      <c r="K2203" s="29"/>
      <c r="L2203" s="29"/>
      <c r="M2203" s="29"/>
      <c r="N2203" s="29" t="s">
        <v>2917</v>
      </c>
    </row>
    <row r="2204" spans="2:14" ht="10.5" customHeight="1" thickTop="1" thickBot="1" x14ac:dyDescent="0.2">
      <c r="B2204" s="29"/>
      <c r="C2204" s="20"/>
      <c r="D2204" s="29" t="s">
        <v>2918</v>
      </c>
      <c r="E2204" s="29"/>
      <c r="F2204" s="30"/>
      <c r="G2204" s="31"/>
      <c r="H2204" s="32"/>
      <c r="I2204" s="33">
        <f>ROUND(SUM(I2201:I2203),2)</f>
        <v>1</v>
      </c>
      <c r="J2204" s="29"/>
      <c r="K2204" s="29"/>
      <c r="L2204" s="29"/>
      <c r="M2204" s="29"/>
      <c r="N2204" s="29"/>
    </row>
    <row r="2205" spans="2:14" ht="10.5" customHeight="1" thickTop="1" thickBot="1" x14ac:dyDescent="0.2">
      <c r="B2205" s="29"/>
      <c r="C2205" s="20"/>
      <c r="D2205" s="29" t="s">
        <v>2919</v>
      </c>
      <c r="E2205" s="29"/>
      <c r="F2205" s="30"/>
      <c r="G2205" s="31"/>
      <c r="H2205" s="32"/>
      <c r="I2205" s="33"/>
      <c r="J2205" s="29"/>
      <c r="K2205" s="29"/>
      <c r="L2205" s="29"/>
      <c r="M2205" s="29"/>
      <c r="N2205" s="29"/>
    </row>
    <row r="2206" spans="2:14" ht="53.5" customHeight="1" thickTop="1" thickBot="1" x14ac:dyDescent="0.2">
      <c r="B2206" s="29" t="s">
        <v>2920</v>
      </c>
      <c r="C2206" s="20" t="s">
        <v>2921</v>
      </c>
      <c r="D2206" s="46" t="s">
        <v>2922</v>
      </c>
      <c r="E2206" s="29"/>
      <c r="F2206" s="30"/>
      <c r="G2206" s="31"/>
      <c r="H2206" s="32"/>
      <c r="I2206" s="33"/>
      <c r="J2206" s="29"/>
      <c r="K2206" s="29"/>
      <c r="L2206" s="29"/>
      <c r="M2206" s="29"/>
      <c r="N2206" s="29"/>
    </row>
    <row r="2207" spans="2:14" ht="10.5" customHeight="1" thickTop="1" thickBot="1" x14ac:dyDescent="0.2">
      <c r="B2207" s="29"/>
      <c r="C2207" s="20"/>
      <c r="D2207" s="20" t="s">
        <v>2923</v>
      </c>
      <c r="E2207" s="29"/>
      <c r="F2207" s="30"/>
      <c r="G2207" s="31"/>
      <c r="H2207" s="32"/>
      <c r="I2207" s="33"/>
      <c r="J2207" s="29"/>
      <c r="K2207" s="29"/>
      <c r="L2207" s="29"/>
      <c r="M2207" s="29"/>
      <c r="N2207" s="29"/>
    </row>
    <row r="2208" spans="2:14" ht="10.5" customHeight="1" thickTop="1" thickBot="1" x14ac:dyDescent="0.2">
      <c r="B2208" s="29"/>
      <c r="C2208" s="20"/>
      <c r="D2208" s="20" t="s">
        <v>2924</v>
      </c>
      <c r="E2208" s="29">
        <v>1</v>
      </c>
      <c r="F2208" s="30"/>
      <c r="G2208" s="31"/>
      <c r="H2208" s="32"/>
      <c r="I2208" s="33">
        <f>ROUND(PRODUCT(E2208:H2208),2)</f>
        <v>1</v>
      </c>
      <c r="J2208" s="29"/>
      <c r="K2208" s="29"/>
      <c r="L2208" s="29"/>
      <c r="M2208" s="29"/>
      <c r="N2208" s="29"/>
    </row>
    <row r="2209" spans="2:14" ht="10.5" customHeight="1" thickTop="1" thickBot="1" x14ac:dyDescent="0.2">
      <c r="B2209" s="29"/>
      <c r="C2209" s="20"/>
      <c r="D2209" s="29"/>
      <c r="E2209" s="29"/>
      <c r="F2209" s="30"/>
      <c r="G2209" s="31"/>
      <c r="H2209" s="32"/>
      <c r="I2209" s="33"/>
      <c r="J2209" s="29"/>
      <c r="K2209" s="29"/>
      <c r="L2209" s="29"/>
      <c r="M2209" s="29"/>
      <c r="N2209" s="29" t="s">
        <v>2925</v>
      </c>
    </row>
    <row r="2210" spans="2:14" ht="10.5" customHeight="1" thickTop="1" thickBot="1" x14ac:dyDescent="0.2">
      <c r="B2210" s="29"/>
      <c r="C2210" s="20"/>
      <c r="D2210" s="29" t="s">
        <v>2926</v>
      </c>
      <c r="E2210" s="29"/>
      <c r="F2210" s="30"/>
      <c r="G2210" s="31"/>
      <c r="H2210" s="32"/>
      <c r="I2210" s="33">
        <f>ROUND(SUM(I2207:I2209),2)</f>
        <v>1</v>
      </c>
      <c r="J2210" s="29"/>
      <c r="K2210" s="29"/>
      <c r="L2210" s="29"/>
      <c r="M2210" s="29"/>
      <c r="N2210" s="29"/>
    </row>
    <row r="2211" spans="2:14" ht="10.5" customHeight="1" thickTop="1" thickBot="1" x14ac:dyDescent="0.2">
      <c r="B2211" s="29"/>
      <c r="C2211" s="20"/>
      <c r="D2211" s="29" t="s">
        <v>2927</v>
      </c>
      <c r="E2211" s="29"/>
      <c r="F2211" s="30"/>
      <c r="G2211" s="31"/>
      <c r="H2211" s="32"/>
      <c r="I2211" s="33"/>
      <c r="J2211" s="29"/>
      <c r="K2211" s="29"/>
      <c r="L2211" s="29"/>
      <c r="M2211" s="29"/>
      <c r="N2211" s="29"/>
    </row>
    <row r="2212" spans="2:14" ht="50.75" customHeight="1" thickTop="1" thickBot="1" x14ac:dyDescent="0.2">
      <c r="B2212" s="29" t="s">
        <v>2928</v>
      </c>
      <c r="C2212" s="20" t="s">
        <v>2929</v>
      </c>
      <c r="D2212" s="46" t="s">
        <v>2930</v>
      </c>
      <c r="E2212" s="29"/>
      <c r="F2212" s="30"/>
      <c r="G2212" s="31"/>
      <c r="H2212" s="32"/>
      <c r="I2212" s="33"/>
      <c r="J2212" s="29"/>
      <c r="K2212" s="29"/>
      <c r="L2212" s="29"/>
      <c r="M2212" s="29"/>
      <c r="N2212" s="29"/>
    </row>
    <row r="2213" spans="2:14" ht="10.5" customHeight="1" thickTop="1" thickBot="1" x14ac:dyDescent="0.2">
      <c r="B2213" s="29"/>
      <c r="C2213" s="20"/>
      <c r="D2213" s="20" t="s">
        <v>2931</v>
      </c>
      <c r="E2213" s="29"/>
      <c r="F2213" s="30"/>
      <c r="G2213" s="31"/>
      <c r="H2213" s="32"/>
      <c r="I2213" s="33"/>
      <c r="J2213" s="29"/>
      <c r="K2213" s="29"/>
      <c r="L2213" s="29"/>
      <c r="M2213" s="29"/>
      <c r="N2213" s="29"/>
    </row>
    <row r="2214" spans="2:14" ht="10.5" customHeight="1" thickTop="1" thickBot="1" x14ac:dyDescent="0.2">
      <c r="B2214" s="29"/>
      <c r="C2214" s="20"/>
      <c r="D2214" s="20" t="s">
        <v>2932</v>
      </c>
      <c r="E2214" s="29">
        <v>1</v>
      </c>
      <c r="F2214" s="30"/>
      <c r="G2214" s="31"/>
      <c r="H2214" s="32"/>
      <c r="I2214" s="33">
        <f>ROUND(PRODUCT(E2214:H2214),2)</f>
        <v>1</v>
      </c>
      <c r="J2214" s="29"/>
      <c r="K2214" s="29"/>
      <c r="L2214" s="29"/>
      <c r="M2214" s="29"/>
      <c r="N2214" s="29"/>
    </row>
    <row r="2215" spans="2:14" ht="10.5" customHeight="1" thickTop="1" thickBot="1" x14ac:dyDescent="0.2">
      <c r="B2215" s="29"/>
      <c r="C2215" s="20"/>
      <c r="D2215" s="29"/>
      <c r="E2215" s="29"/>
      <c r="F2215" s="30"/>
      <c r="G2215" s="31"/>
      <c r="H2215" s="32"/>
      <c r="I2215" s="33"/>
      <c r="J2215" s="29"/>
      <c r="K2215" s="29"/>
      <c r="L2215" s="29"/>
      <c r="M2215" s="29"/>
      <c r="N2215" s="29" t="s">
        <v>2933</v>
      </c>
    </row>
    <row r="2216" spans="2:14" ht="10.5" customHeight="1" thickTop="1" thickBot="1" x14ac:dyDescent="0.2">
      <c r="B2216" s="29"/>
      <c r="C2216" s="20"/>
      <c r="D2216" s="29" t="s">
        <v>2934</v>
      </c>
      <c r="E2216" s="29"/>
      <c r="F2216" s="30"/>
      <c r="G2216" s="31"/>
      <c r="H2216" s="32"/>
      <c r="I2216" s="33">
        <f>ROUND(SUM(I2213:I2215),2)</f>
        <v>1</v>
      </c>
      <c r="J2216" s="29"/>
      <c r="K2216" s="29"/>
      <c r="L2216" s="29"/>
      <c r="M2216" s="29"/>
      <c r="N2216" s="29"/>
    </row>
    <row r="2217" spans="2:14" ht="10.5" customHeight="1" thickTop="1" thickBot="1" x14ac:dyDescent="0.2">
      <c r="B2217" s="29"/>
      <c r="C2217" s="20"/>
      <c r="D2217" s="29" t="s">
        <v>2935</v>
      </c>
      <c r="E2217" s="29"/>
      <c r="F2217" s="30"/>
      <c r="G2217" s="31"/>
      <c r="H2217" s="32"/>
      <c r="I2217" s="33"/>
      <c r="J2217" s="29"/>
      <c r="K2217" s="29"/>
      <c r="L2217" s="29"/>
      <c r="M2217" s="29"/>
      <c r="N2217" s="29"/>
    </row>
    <row r="2218" spans="2:14" ht="50.25" customHeight="1" thickTop="1" thickBot="1" x14ac:dyDescent="0.2">
      <c r="B2218" s="29" t="s">
        <v>2936</v>
      </c>
      <c r="C2218" s="20" t="s">
        <v>2937</v>
      </c>
      <c r="D2218" s="46" t="s">
        <v>2938</v>
      </c>
      <c r="E2218" s="29"/>
      <c r="F2218" s="30"/>
      <c r="G2218" s="31"/>
      <c r="H2218" s="32"/>
      <c r="I2218" s="33"/>
      <c r="J2218" s="29"/>
      <c r="K2218" s="29"/>
      <c r="L2218" s="29"/>
      <c r="M2218" s="29"/>
      <c r="N2218" s="29"/>
    </row>
    <row r="2219" spans="2:14" ht="10.5" customHeight="1" thickTop="1" thickBot="1" x14ac:dyDescent="0.2">
      <c r="B2219" s="29"/>
      <c r="C2219" s="20"/>
      <c r="D2219" s="20" t="s">
        <v>2939</v>
      </c>
      <c r="E2219" s="29"/>
      <c r="F2219" s="30"/>
      <c r="G2219" s="31"/>
      <c r="H2219" s="32"/>
      <c r="I2219" s="33"/>
      <c r="J2219" s="29"/>
      <c r="K2219" s="29"/>
      <c r="L2219" s="29"/>
      <c r="M2219" s="29"/>
      <c r="N2219" s="29"/>
    </row>
    <row r="2220" spans="2:14" ht="10.5" customHeight="1" thickTop="1" thickBot="1" x14ac:dyDescent="0.2">
      <c r="B2220" s="29"/>
      <c r="C2220" s="20"/>
      <c r="D2220" s="20" t="s">
        <v>2940</v>
      </c>
      <c r="E2220" s="29">
        <v>1</v>
      </c>
      <c r="F2220" s="30"/>
      <c r="G2220" s="31"/>
      <c r="H2220" s="32"/>
      <c r="I2220" s="33">
        <f>ROUND(PRODUCT(E2220:H2220),2)</f>
        <v>1</v>
      </c>
      <c r="J2220" s="29"/>
      <c r="K2220" s="29"/>
      <c r="L2220" s="29"/>
      <c r="M2220" s="29"/>
      <c r="N2220" s="29"/>
    </row>
    <row r="2221" spans="2:14" ht="10.5" customHeight="1" thickTop="1" thickBot="1" x14ac:dyDescent="0.2">
      <c r="B2221" s="29"/>
      <c r="C2221" s="20"/>
      <c r="D2221" s="29"/>
      <c r="E2221" s="29"/>
      <c r="F2221" s="30"/>
      <c r="G2221" s="31"/>
      <c r="H2221" s="32"/>
      <c r="I2221" s="33"/>
      <c r="J2221" s="29"/>
      <c r="K2221" s="29"/>
      <c r="L2221" s="29"/>
      <c r="M2221" s="29"/>
      <c r="N2221" s="29" t="s">
        <v>2941</v>
      </c>
    </row>
    <row r="2222" spans="2:14" ht="10.5" customHeight="1" thickTop="1" thickBot="1" x14ac:dyDescent="0.2">
      <c r="B2222" s="29"/>
      <c r="C2222" s="20"/>
      <c r="D2222" s="29" t="s">
        <v>2942</v>
      </c>
      <c r="E2222" s="29"/>
      <c r="F2222" s="30"/>
      <c r="G2222" s="31"/>
      <c r="H2222" s="32"/>
      <c r="I2222" s="33">
        <f>ROUND(SUM(I2219:I2221),2)</f>
        <v>1</v>
      </c>
      <c r="J2222" s="29"/>
      <c r="K2222" s="29"/>
      <c r="L2222" s="29"/>
      <c r="M2222" s="29"/>
      <c r="N2222" s="29"/>
    </row>
    <row r="2223" spans="2:14" ht="10.5" customHeight="1" thickTop="1" thickBot="1" x14ac:dyDescent="0.2">
      <c r="B2223" s="29"/>
      <c r="C2223" s="20"/>
      <c r="D2223" s="29" t="s">
        <v>2943</v>
      </c>
      <c r="E2223" s="29"/>
      <c r="F2223" s="30"/>
      <c r="G2223" s="31"/>
      <c r="H2223" s="32"/>
      <c r="I2223" s="33"/>
      <c r="J2223" s="29"/>
      <c r="K2223" s="29"/>
      <c r="L2223" s="29"/>
      <c r="M2223" s="29"/>
      <c r="N2223" s="29"/>
    </row>
    <row r="2224" spans="2:14" ht="50.75" customHeight="1" thickTop="1" thickBot="1" x14ac:dyDescent="0.2">
      <c r="B2224" s="29" t="s">
        <v>2944</v>
      </c>
      <c r="C2224" s="20" t="s">
        <v>2945</v>
      </c>
      <c r="D2224" s="46" t="s">
        <v>2946</v>
      </c>
      <c r="E2224" s="29"/>
      <c r="F2224" s="30"/>
      <c r="G2224" s="31"/>
      <c r="H2224" s="32"/>
      <c r="I2224" s="33"/>
      <c r="J2224" s="29"/>
      <c r="K2224" s="29"/>
      <c r="L2224" s="29"/>
      <c r="M2224" s="29"/>
      <c r="N2224" s="29"/>
    </row>
    <row r="2225" spans="2:14" ht="10.5" customHeight="1" thickTop="1" thickBot="1" x14ac:dyDescent="0.2">
      <c r="B2225" s="29"/>
      <c r="C2225" s="20"/>
      <c r="D2225" s="20" t="s">
        <v>2947</v>
      </c>
      <c r="E2225" s="29"/>
      <c r="F2225" s="30"/>
      <c r="G2225" s="31"/>
      <c r="H2225" s="32"/>
      <c r="I2225" s="33"/>
      <c r="J2225" s="29"/>
      <c r="K2225" s="29"/>
      <c r="L2225" s="29"/>
      <c r="M2225" s="29"/>
      <c r="N2225" s="29"/>
    </row>
    <row r="2226" spans="2:14" ht="10.5" customHeight="1" thickTop="1" thickBot="1" x14ac:dyDescent="0.2">
      <c r="B2226" s="29"/>
      <c r="C2226" s="20"/>
      <c r="D2226" s="20" t="s">
        <v>2948</v>
      </c>
      <c r="E2226" s="29">
        <v>1</v>
      </c>
      <c r="F2226" s="30"/>
      <c r="G2226" s="31"/>
      <c r="H2226" s="32"/>
      <c r="I2226" s="33">
        <f>ROUND(PRODUCT(E2226:H2226),2)</f>
        <v>1</v>
      </c>
      <c r="J2226" s="29"/>
      <c r="K2226" s="29"/>
      <c r="L2226" s="29"/>
      <c r="M2226" s="29"/>
      <c r="N2226" s="29"/>
    </row>
    <row r="2227" spans="2:14" ht="10.5" customHeight="1" thickTop="1" thickBot="1" x14ac:dyDescent="0.2">
      <c r="B2227" s="29"/>
      <c r="C2227" s="20"/>
      <c r="D2227" s="29"/>
      <c r="E2227" s="29"/>
      <c r="F2227" s="30"/>
      <c r="G2227" s="31"/>
      <c r="H2227" s="32"/>
      <c r="I2227" s="33"/>
      <c r="J2227" s="29"/>
      <c r="K2227" s="29"/>
      <c r="L2227" s="29"/>
      <c r="M2227" s="29"/>
      <c r="N2227" s="29" t="s">
        <v>2949</v>
      </c>
    </row>
    <row r="2228" spans="2:14" ht="10.5" customHeight="1" thickTop="1" thickBot="1" x14ac:dyDescent="0.2">
      <c r="B2228" s="29"/>
      <c r="C2228" s="20"/>
      <c r="D2228" s="29" t="s">
        <v>2950</v>
      </c>
      <c r="E2228" s="29"/>
      <c r="F2228" s="30"/>
      <c r="G2228" s="31"/>
      <c r="H2228" s="32"/>
      <c r="I2228" s="33">
        <f>ROUND(SUM(I2225:I2227),2)</f>
        <v>1</v>
      </c>
      <c r="J2228" s="29"/>
      <c r="K2228" s="29"/>
      <c r="L2228" s="29"/>
      <c r="M2228" s="29"/>
      <c r="N2228" s="29"/>
    </row>
    <row r="2229" spans="2:14" ht="10.5" customHeight="1" thickTop="1" thickBot="1" x14ac:dyDescent="0.2">
      <c r="B2229" s="29"/>
      <c r="C2229" s="20"/>
      <c r="D2229" s="29" t="s">
        <v>2951</v>
      </c>
      <c r="E2229" s="29"/>
      <c r="F2229" s="30"/>
      <c r="G2229" s="31"/>
      <c r="H2229" s="32"/>
      <c r="I2229" s="33"/>
      <c r="J2229" s="29"/>
      <c r="K2229" s="29"/>
      <c r="L2229" s="29"/>
      <c r="M2229" s="29"/>
      <c r="N2229" s="29"/>
    </row>
    <row r="2230" spans="2:14" ht="38.25" customHeight="1" thickTop="1" thickBot="1" x14ac:dyDescent="0.2">
      <c r="B2230" s="29" t="s">
        <v>2952</v>
      </c>
      <c r="C2230" s="20" t="s">
        <v>2953</v>
      </c>
      <c r="D2230" s="46" t="s">
        <v>2954</v>
      </c>
      <c r="E2230" s="29"/>
      <c r="F2230" s="30"/>
      <c r="G2230" s="31"/>
      <c r="H2230" s="32"/>
      <c r="I2230" s="33"/>
      <c r="J2230" s="29"/>
      <c r="K2230" s="29"/>
      <c r="L2230" s="29"/>
      <c r="M2230" s="29"/>
      <c r="N2230" s="29"/>
    </row>
    <row r="2231" spans="2:14" ht="10.5" customHeight="1" thickTop="1" thickBot="1" x14ac:dyDescent="0.2">
      <c r="B2231" s="29"/>
      <c r="C2231" s="20"/>
      <c r="D2231" s="20" t="s">
        <v>2955</v>
      </c>
      <c r="E2231" s="29"/>
      <c r="F2231" s="30"/>
      <c r="G2231" s="31"/>
      <c r="H2231" s="32"/>
      <c r="I2231" s="33"/>
      <c r="J2231" s="29"/>
      <c r="K2231" s="29"/>
      <c r="L2231" s="29"/>
      <c r="M2231" s="29"/>
      <c r="N2231" s="29"/>
    </row>
    <row r="2232" spans="2:14" ht="10.5" customHeight="1" thickTop="1" thickBot="1" x14ac:dyDescent="0.2">
      <c r="B2232" s="29"/>
      <c r="C2232" s="20"/>
      <c r="D2232" s="20" t="s">
        <v>2956</v>
      </c>
      <c r="E2232" s="29">
        <v>1</v>
      </c>
      <c r="F2232" s="30"/>
      <c r="G2232" s="31"/>
      <c r="H2232" s="32"/>
      <c r="I2232" s="33">
        <f>ROUND(PRODUCT(E2232:H2232),2)</f>
        <v>1</v>
      </c>
      <c r="J2232" s="29"/>
      <c r="K2232" s="29"/>
      <c r="L2232" s="29"/>
      <c r="M2232" s="29"/>
      <c r="N2232" s="29"/>
    </row>
    <row r="2233" spans="2:14" ht="10.5" customHeight="1" thickTop="1" thickBot="1" x14ac:dyDescent="0.2">
      <c r="B2233" s="29"/>
      <c r="C2233" s="20"/>
      <c r="D2233" s="29"/>
      <c r="E2233" s="29"/>
      <c r="F2233" s="30"/>
      <c r="G2233" s="31"/>
      <c r="H2233" s="32"/>
      <c r="I2233" s="33"/>
      <c r="J2233" s="29"/>
      <c r="K2233" s="29"/>
      <c r="L2233" s="29"/>
      <c r="M2233" s="29"/>
      <c r="N2233" s="29" t="s">
        <v>2957</v>
      </c>
    </row>
    <row r="2234" spans="2:14" ht="10.5" customHeight="1" thickTop="1" thickBot="1" x14ac:dyDescent="0.2">
      <c r="B2234" s="29"/>
      <c r="C2234" s="20"/>
      <c r="D2234" s="29" t="s">
        <v>2958</v>
      </c>
      <c r="E2234" s="29"/>
      <c r="F2234" s="30"/>
      <c r="G2234" s="31"/>
      <c r="H2234" s="32"/>
      <c r="I2234" s="33">
        <f>ROUND(SUM(I2231:I2233),2)</f>
        <v>1</v>
      </c>
      <c r="J2234" s="29"/>
      <c r="K2234" s="29"/>
      <c r="L2234" s="29"/>
      <c r="M2234" s="29"/>
      <c r="N2234" s="29"/>
    </row>
    <row r="2235" spans="2:14" ht="10.5" customHeight="1" thickTop="1" thickBot="1" x14ac:dyDescent="0.2">
      <c r="B2235" s="29"/>
      <c r="C2235" s="20"/>
      <c r="D2235" s="29" t="s">
        <v>2959</v>
      </c>
      <c r="E2235" s="29"/>
      <c r="F2235" s="30"/>
      <c r="G2235" s="31"/>
      <c r="H2235" s="32"/>
      <c r="I2235" s="33"/>
      <c r="J2235" s="29"/>
      <c r="K2235" s="29"/>
      <c r="L2235" s="29"/>
      <c r="M2235" s="29"/>
      <c r="N2235" s="29"/>
    </row>
    <row r="2236" spans="2:14" ht="38.25" customHeight="1" thickTop="1" thickBot="1" x14ac:dyDescent="0.2">
      <c r="B2236" s="29" t="s">
        <v>2960</v>
      </c>
      <c r="C2236" s="20" t="s">
        <v>2961</v>
      </c>
      <c r="D2236" s="46" t="s">
        <v>2962</v>
      </c>
      <c r="E2236" s="29"/>
      <c r="F2236" s="30"/>
      <c r="G2236" s="31"/>
      <c r="H2236" s="32"/>
      <c r="I2236" s="33"/>
      <c r="J2236" s="29"/>
      <c r="K2236" s="29"/>
      <c r="L2236" s="29"/>
      <c r="M2236" s="29"/>
      <c r="N2236" s="29"/>
    </row>
    <row r="2237" spans="2:14" ht="10.5" customHeight="1" thickTop="1" thickBot="1" x14ac:dyDescent="0.2">
      <c r="B2237" s="29"/>
      <c r="C2237" s="20"/>
      <c r="D2237" s="20" t="s">
        <v>2963</v>
      </c>
      <c r="E2237" s="29"/>
      <c r="F2237" s="30"/>
      <c r="G2237" s="31"/>
      <c r="H2237" s="32"/>
      <c r="I2237" s="33"/>
      <c r="J2237" s="29"/>
      <c r="K2237" s="29"/>
      <c r="L2237" s="29"/>
      <c r="M2237" s="29"/>
      <c r="N2237" s="29"/>
    </row>
    <row r="2238" spans="2:14" ht="10.5" customHeight="1" thickTop="1" thickBot="1" x14ac:dyDescent="0.2">
      <c r="B2238" s="29"/>
      <c r="C2238" s="20"/>
      <c r="D2238" s="20" t="s">
        <v>2964</v>
      </c>
      <c r="E2238" s="29">
        <v>1</v>
      </c>
      <c r="F2238" s="30"/>
      <c r="G2238" s="31"/>
      <c r="H2238" s="32"/>
      <c r="I2238" s="33">
        <f>ROUND(PRODUCT(E2238:H2238),2)</f>
        <v>1</v>
      </c>
      <c r="J2238" s="29"/>
      <c r="K2238" s="29"/>
      <c r="L2238" s="29"/>
      <c r="M2238" s="29"/>
      <c r="N2238" s="29"/>
    </row>
    <row r="2239" spans="2:14" ht="10.5" customHeight="1" thickTop="1" thickBot="1" x14ac:dyDescent="0.2">
      <c r="B2239" s="29"/>
      <c r="C2239" s="20"/>
      <c r="D2239" s="29"/>
      <c r="E2239" s="29"/>
      <c r="F2239" s="30"/>
      <c r="G2239" s="31"/>
      <c r="H2239" s="32"/>
      <c r="I2239" s="33"/>
      <c r="J2239" s="29"/>
      <c r="K2239" s="29"/>
      <c r="L2239" s="29"/>
      <c r="M2239" s="29"/>
      <c r="N2239" s="29" t="s">
        <v>2965</v>
      </c>
    </row>
    <row r="2240" spans="2:14" ht="10.5" customHeight="1" thickTop="1" thickBot="1" x14ac:dyDescent="0.2">
      <c r="B2240" s="29"/>
      <c r="C2240" s="20"/>
      <c r="D2240" s="29" t="s">
        <v>2966</v>
      </c>
      <c r="E2240" s="29"/>
      <c r="F2240" s="30"/>
      <c r="G2240" s="31"/>
      <c r="H2240" s="32"/>
      <c r="I2240" s="33">
        <f>ROUND(SUM(I2237:I2239),2)</f>
        <v>1</v>
      </c>
      <c r="J2240" s="29"/>
      <c r="K2240" s="29"/>
      <c r="L2240" s="29"/>
      <c r="M2240" s="29"/>
      <c r="N2240" s="29"/>
    </row>
    <row r="2241" spans="2:14" ht="10.5" customHeight="1" thickTop="1" thickBot="1" x14ac:dyDescent="0.2">
      <c r="B2241" s="29"/>
      <c r="C2241" s="20"/>
      <c r="D2241" s="29" t="s">
        <v>2967</v>
      </c>
      <c r="E2241" s="29"/>
      <c r="F2241" s="30"/>
      <c r="G2241" s="31"/>
      <c r="H2241" s="32"/>
      <c r="I2241" s="33"/>
      <c r="J2241" s="29"/>
      <c r="K2241" s="29"/>
      <c r="L2241" s="29"/>
      <c r="M2241" s="29"/>
      <c r="N2241" s="29"/>
    </row>
    <row r="2242" spans="2:14" ht="41.75" customHeight="1" thickTop="1" thickBot="1" x14ac:dyDescent="0.2">
      <c r="B2242" s="29" t="s">
        <v>2968</v>
      </c>
      <c r="C2242" s="20" t="s">
        <v>2969</v>
      </c>
      <c r="D2242" s="46" t="s">
        <v>2970</v>
      </c>
      <c r="E2242" s="29"/>
      <c r="F2242" s="30"/>
      <c r="G2242" s="31"/>
      <c r="H2242" s="32"/>
      <c r="I2242" s="33"/>
      <c r="J2242" s="29"/>
      <c r="K2242" s="29"/>
      <c r="L2242" s="29"/>
      <c r="M2242" s="29"/>
      <c r="N2242" s="29"/>
    </row>
    <row r="2243" spans="2:14" ht="10.5" customHeight="1" thickTop="1" thickBot="1" x14ac:dyDescent="0.2">
      <c r="B2243" s="29"/>
      <c r="C2243" s="20"/>
      <c r="D2243" s="20" t="s">
        <v>2971</v>
      </c>
      <c r="E2243" s="29"/>
      <c r="F2243" s="30"/>
      <c r="G2243" s="31"/>
      <c r="H2243" s="32"/>
      <c r="I2243" s="33"/>
      <c r="J2243" s="29"/>
      <c r="K2243" s="29"/>
      <c r="L2243" s="29"/>
      <c r="M2243" s="29"/>
      <c r="N2243" s="29"/>
    </row>
    <row r="2244" spans="2:14" ht="10.5" customHeight="1" thickTop="1" thickBot="1" x14ac:dyDescent="0.2">
      <c r="B2244" s="29"/>
      <c r="C2244" s="20"/>
      <c r="D2244" s="20" t="s">
        <v>2972</v>
      </c>
      <c r="E2244" s="29">
        <v>15</v>
      </c>
      <c r="F2244" s="30"/>
      <c r="G2244" s="31"/>
      <c r="H2244" s="32"/>
      <c r="I2244" s="33">
        <f>ROUND(PRODUCT(E2244:H2244),2)</f>
        <v>15</v>
      </c>
      <c r="J2244" s="29"/>
      <c r="K2244" s="29"/>
      <c r="L2244" s="29"/>
      <c r="M2244" s="29"/>
      <c r="N2244" s="29"/>
    </row>
    <row r="2245" spans="2:14" ht="10.5" customHeight="1" thickTop="1" thickBot="1" x14ac:dyDescent="0.2">
      <c r="B2245" s="29"/>
      <c r="C2245" s="20"/>
      <c r="D2245" s="29"/>
      <c r="E2245" s="29"/>
      <c r="F2245" s="30"/>
      <c r="G2245" s="31"/>
      <c r="H2245" s="32"/>
      <c r="I2245" s="33"/>
      <c r="J2245" s="29"/>
      <c r="K2245" s="29"/>
      <c r="L2245" s="29"/>
      <c r="M2245" s="29"/>
      <c r="N2245" s="29" t="s">
        <v>2973</v>
      </c>
    </row>
    <row r="2246" spans="2:14" ht="10.5" customHeight="1" thickTop="1" thickBot="1" x14ac:dyDescent="0.2">
      <c r="B2246" s="29"/>
      <c r="C2246" s="20"/>
      <c r="D2246" s="29" t="s">
        <v>2974</v>
      </c>
      <c r="E2246" s="29"/>
      <c r="F2246" s="30"/>
      <c r="G2246" s="31"/>
      <c r="H2246" s="32"/>
      <c r="I2246" s="33">
        <f>ROUND(SUM(I2243:I2245),2)</f>
        <v>15</v>
      </c>
      <c r="J2246" s="29"/>
      <c r="K2246" s="29"/>
      <c r="L2246" s="29"/>
      <c r="M2246" s="29"/>
      <c r="N2246" s="29"/>
    </row>
    <row r="2247" spans="2:14" ht="10.5" customHeight="1" thickTop="1" thickBot="1" x14ac:dyDescent="0.2">
      <c r="B2247" s="29"/>
      <c r="C2247" s="20"/>
      <c r="D2247" s="29" t="s">
        <v>2975</v>
      </c>
      <c r="E2247" s="29"/>
      <c r="F2247" s="30"/>
      <c r="G2247" s="31"/>
      <c r="H2247" s="32"/>
      <c r="I2247" s="33"/>
      <c r="J2247" s="29"/>
      <c r="K2247" s="29"/>
      <c r="L2247" s="29"/>
      <c r="M2247" s="29"/>
      <c r="N2247" s="29"/>
    </row>
    <row r="2248" spans="2:14" ht="42.5" customHeight="1" thickTop="1" thickBot="1" x14ac:dyDescent="0.2">
      <c r="B2248" s="29" t="s">
        <v>2976</v>
      </c>
      <c r="C2248" s="20" t="s">
        <v>2977</v>
      </c>
      <c r="D2248" s="46" t="s">
        <v>2978</v>
      </c>
      <c r="E2248" s="29"/>
      <c r="F2248" s="30"/>
      <c r="G2248" s="31"/>
      <c r="H2248" s="32"/>
      <c r="I2248" s="33"/>
      <c r="J2248" s="29"/>
      <c r="K2248" s="29"/>
      <c r="L2248" s="29"/>
      <c r="M2248" s="29"/>
      <c r="N2248" s="29"/>
    </row>
    <row r="2249" spans="2:14" ht="10.5" customHeight="1" thickTop="1" thickBot="1" x14ac:dyDescent="0.2">
      <c r="B2249" s="29"/>
      <c r="C2249" s="20"/>
      <c r="D2249" s="20" t="s">
        <v>2979</v>
      </c>
      <c r="E2249" s="29"/>
      <c r="F2249" s="30"/>
      <c r="G2249" s="31"/>
      <c r="H2249" s="32"/>
      <c r="I2249" s="33"/>
      <c r="J2249" s="29"/>
      <c r="K2249" s="29"/>
      <c r="L2249" s="29"/>
      <c r="M2249" s="29"/>
      <c r="N2249" s="29"/>
    </row>
    <row r="2250" spans="2:14" ht="10.5" customHeight="1" thickTop="1" thickBot="1" x14ac:dyDescent="0.2">
      <c r="B2250" s="29"/>
      <c r="C2250" s="20"/>
      <c r="D2250" s="20" t="s">
        <v>2980</v>
      </c>
      <c r="E2250" s="29">
        <v>9</v>
      </c>
      <c r="F2250" s="30"/>
      <c r="G2250" s="31"/>
      <c r="H2250" s="32"/>
      <c r="I2250" s="33">
        <f>ROUND(PRODUCT(E2250:H2250),2)</f>
        <v>9</v>
      </c>
      <c r="J2250" s="29"/>
      <c r="K2250" s="29"/>
      <c r="L2250" s="29"/>
      <c r="M2250" s="29"/>
      <c r="N2250" s="29"/>
    </row>
    <row r="2251" spans="2:14" ht="10.5" customHeight="1" thickTop="1" thickBot="1" x14ac:dyDescent="0.2">
      <c r="B2251" s="29"/>
      <c r="C2251" s="20"/>
      <c r="D2251" s="29"/>
      <c r="E2251" s="29"/>
      <c r="F2251" s="30"/>
      <c r="G2251" s="31"/>
      <c r="H2251" s="32"/>
      <c r="I2251" s="33"/>
      <c r="J2251" s="29"/>
      <c r="K2251" s="29"/>
      <c r="L2251" s="29"/>
      <c r="M2251" s="29"/>
      <c r="N2251" s="29" t="s">
        <v>2981</v>
      </c>
    </row>
    <row r="2252" spans="2:14" ht="10.5" customHeight="1" thickTop="1" thickBot="1" x14ac:dyDescent="0.2">
      <c r="B2252" s="29"/>
      <c r="C2252" s="20"/>
      <c r="D2252" s="29" t="s">
        <v>2982</v>
      </c>
      <c r="E2252" s="29"/>
      <c r="F2252" s="30"/>
      <c r="G2252" s="31"/>
      <c r="H2252" s="32"/>
      <c r="I2252" s="33">
        <f>ROUND(SUM(I2249:I2251),2)</f>
        <v>9</v>
      </c>
      <c r="J2252" s="29"/>
      <c r="K2252" s="29"/>
      <c r="L2252" s="29"/>
      <c r="M2252" s="29"/>
      <c r="N2252" s="29"/>
    </row>
    <row r="2253" spans="2:14" ht="10.5" customHeight="1" thickTop="1" thickBot="1" x14ac:dyDescent="0.2">
      <c r="B2253" s="29"/>
      <c r="C2253" s="20"/>
      <c r="D2253" s="29" t="s">
        <v>2983</v>
      </c>
      <c r="E2253" s="29"/>
      <c r="F2253" s="30"/>
      <c r="G2253" s="31"/>
      <c r="H2253" s="32"/>
      <c r="I2253" s="33"/>
      <c r="J2253" s="29"/>
      <c r="K2253" s="29"/>
      <c r="L2253" s="29"/>
      <c r="M2253" s="29"/>
      <c r="N2253" s="29"/>
    </row>
    <row r="2254" spans="2:14" ht="43.75" customHeight="1" thickTop="1" thickBot="1" x14ac:dyDescent="0.2">
      <c r="B2254" s="29" t="s">
        <v>2984</v>
      </c>
      <c r="C2254" s="20" t="s">
        <v>2985</v>
      </c>
      <c r="D2254" s="46" t="s">
        <v>2986</v>
      </c>
      <c r="E2254" s="29"/>
      <c r="F2254" s="30"/>
      <c r="G2254" s="31"/>
      <c r="H2254" s="32"/>
      <c r="I2254" s="33"/>
      <c r="J2254" s="29"/>
      <c r="K2254" s="29"/>
      <c r="L2254" s="29"/>
      <c r="M2254" s="29"/>
      <c r="N2254" s="29"/>
    </row>
    <row r="2255" spans="2:14" ht="10.5" customHeight="1" thickTop="1" thickBot="1" x14ac:dyDescent="0.2">
      <c r="B2255" s="29"/>
      <c r="C2255" s="20"/>
      <c r="D2255" s="20" t="s">
        <v>2987</v>
      </c>
      <c r="E2255" s="29"/>
      <c r="F2255" s="30"/>
      <c r="G2255" s="31"/>
      <c r="H2255" s="32"/>
      <c r="I2255" s="33"/>
      <c r="J2255" s="29"/>
      <c r="K2255" s="29"/>
      <c r="L2255" s="29"/>
      <c r="M2255" s="29"/>
      <c r="N2255" s="29"/>
    </row>
    <row r="2256" spans="2:14" ht="10.5" customHeight="1" thickTop="1" thickBot="1" x14ac:dyDescent="0.2">
      <c r="B2256" s="29"/>
      <c r="C2256" s="20"/>
      <c r="D2256" s="20" t="s">
        <v>2988</v>
      </c>
      <c r="E2256" s="29">
        <v>5</v>
      </c>
      <c r="F2256" s="30"/>
      <c r="G2256" s="31"/>
      <c r="H2256" s="32"/>
      <c r="I2256" s="33">
        <f>ROUND(PRODUCT(E2256:H2256),2)</f>
        <v>5</v>
      </c>
      <c r="J2256" s="29"/>
      <c r="K2256" s="29"/>
      <c r="L2256" s="29"/>
      <c r="M2256" s="29"/>
      <c r="N2256" s="29"/>
    </row>
    <row r="2257" spans="2:14" ht="10.5" customHeight="1" thickTop="1" thickBot="1" x14ac:dyDescent="0.2">
      <c r="B2257" s="29"/>
      <c r="C2257" s="20"/>
      <c r="D2257" s="29"/>
      <c r="E2257" s="29"/>
      <c r="F2257" s="30"/>
      <c r="G2257" s="31"/>
      <c r="H2257" s="32"/>
      <c r="I2257" s="33"/>
      <c r="J2257" s="29"/>
      <c r="K2257" s="29"/>
      <c r="L2257" s="29"/>
      <c r="M2257" s="29"/>
      <c r="N2257" s="29" t="s">
        <v>2989</v>
      </c>
    </row>
    <row r="2258" spans="2:14" ht="10.5" customHeight="1" thickTop="1" thickBot="1" x14ac:dyDescent="0.2">
      <c r="B2258" s="29"/>
      <c r="C2258" s="20"/>
      <c r="D2258" s="29" t="s">
        <v>2990</v>
      </c>
      <c r="E2258" s="29"/>
      <c r="F2258" s="30"/>
      <c r="G2258" s="31"/>
      <c r="H2258" s="32"/>
      <c r="I2258" s="33">
        <f>ROUND(SUM(I2255:I2257),2)</f>
        <v>5</v>
      </c>
      <c r="J2258" s="29"/>
      <c r="K2258" s="29"/>
      <c r="L2258" s="29"/>
      <c r="M2258" s="29"/>
      <c r="N2258" s="29"/>
    </row>
    <row r="2259" spans="2:14" ht="10.5" customHeight="1" thickTop="1" thickBot="1" x14ac:dyDescent="0.2">
      <c r="B2259" s="29"/>
      <c r="C2259" s="20"/>
      <c r="D2259" s="29" t="s">
        <v>2991</v>
      </c>
      <c r="E2259" s="29"/>
      <c r="F2259" s="30"/>
      <c r="G2259" s="31"/>
      <c r="H2259" s="32"/>
      <c r="I2259" s="33"/>
      <c r="J2259" s="29"/>
      <c r="K2259" s="29"/>
      <c r="L2259" s="29"/>
      <c r="M2259" s="29"/>
      <c r="N2259" s="29"/>
    </row>
    <row r="2260" spans="2:14" ht="42.75" customHeight="1" thickTop="1" thickBot="1" x14ac:dyDescent="0.2">
      <c r="B2260" s="29" t="s">
        <v>2992</v>
      </c>
      <c r="C2260" s="20" t="s">
        <v>2993</v>
      </c>
      <c r="D2260" s="46" t="s">
        <v>2994</v>
      </c>
      <c r="E2260" s="29"/>
      <c r="F2260" s="30"/>
      <c r="G2260" s="31"/>
      <c r="H2260" s="32"/>
      <c r="I2260" s="33"/>
      <c r="J2260" s="29"/>
      <c r="K2260" s="29"/>
      <c r="L2260" s="29"/>
      <c r="M2260" s="29"/>
      <c r="N2260" s="29"/>
    </row>
    <row r="2261" spans="2:14" ht="10.5" customHeight="1" thickTop="1" thickBot="1" x14ac:dyDescent="0.2">
      <c r="B2261" s="29"/>
      <c r="C2261" s="20"/>
      <c r="D2261" s="20" t="s">
        <v>2995</v>
      </c>
      <c r="E2261" s="29"/>
      <c r="F2261" s="30"/>
      <c r="G2261" s="31"/>
      <c r="H2261" s="32"/>
      <c r="I2261" s="33"/>
      <c r="J2261" s="29"/>
      <c r="K2261" s="29"/>
      <c r="L2261" s="29"/>
      <c r="M2261" s="29"/>
      <c r="N2261" s="29"/>
    </row>
    <row r="2262" spans="2:14" ht="10.5" customHeight="1" thickTop="1" thickBot="1" x14ac:dyDescent="0.2">
      <c r="B2262" s="29"/>
      <c r="C2262" s="20"/>
      <c r="D2262" s="20" t="s">
        <v>2996</v>
      </c>
      <c r="E2262" s="29">
        <v>1</v>
      </c>
      <c r="F2262" s="30"/>
      <c r="G2262" s="31"/>
      <c r="H2262" s="32"/>
      <c r="I2262" s="33">
        <f>ROUND(PRODUCT(E2262:H2262),2)</f>
        <v>1</v>
      </c>
      <c r="J2262" s="29"/>
      <c r="K2262" s="29"/>
      <c r="L2262" s="29"/>
      <c r="M2262" s="29"/>
      <c r="N2262" s="29"/>
    </row>
    <row r="2263" spans="2:14" ht="10.5" customHeight="1" thickTop="1" thickBot="1" x14ac:dyDescent="0.2">
      <c r="B2263" s="29"/>
      <c r="C2263" s="20"/>
      <c r="D2263" s="29"/>
      <c r="E2263" s="29"/>
      <c r="F2263" s="30"/>
      <c r="G2263" s="31"/>
      <c r="H2263" s="32"/>
      <c r="I2263" s="33"/>
      <c r="J2263" s="29"/>
      <c r="K2263" s="29"/>
      <c r="L2263" s="29"/>
      <c r="M2263" s="29"/>
      <c r="N2263" s="29" t="s">
        <v>2997</v>
      </c>
    </row>
    <row r="2264" spans="2:14" ht="10.5" customHeight="1" thickTop="1" thickBot="1" x14ac:dyDescent="0.2">
      <c r="B2264" s="29"/>
      <c r="C2264" s="20"/>
      <c r="D2264" s="29" t="s">
        <v>2998</v>
      </c>
      <c r="E2264" s="29"/>
      <c r="F2264" s="30"/>
      <c r="G2264" s="31"/>
      <c r="H2264" s="32"/>
      <c r="I2264" s="33">
        <f>ROUND(SUM(I2261:I2263),2)</f>
        <v>1</v>
      </c>
      <c r="J2264" s="29"/>
      <c r="K2264" s="29"/>
      <c r="L2264" s="29"/>
      <c r="M2264" s="29"/>
      <c r="N2264" s="29"/>
    </row>
    <row r="2265" spans="2:14" ht="10.5" customHeight="1" thickTop="1" thickBot="1" x14ac:dyDescent="0.2">
      <c r="B2265" s="29"/>
      <c r="C2265" s="20"/>
      <c r="D2265" s="29" t="s">
        <v>2999</v>
      </c>
      <c r="E2265" s="29"/>
      <c r="F2265" s="30"/>
      <c r="G2265" s="31"/>
      <c r="H2265" s="32"/>
      <c r="I2265" s="33"/>
      <c r="J2265" s="29"/>
      <c r="K2265" s="29"/>
      <c r="L2265" s="29"/>
      <c r="M2265" s="29"/>
      <c r="N2265" s="29"/>
    </row>
    <row r="2266" spans="2:14" ht="42.75" customHeight="1" thickTop="1" thickBot="1" x14ac:dyDescent="0.2">
      <c r="B2266" s="29" t="s">
        <v>3000</v>
      </c>
      <c r="C2266" s="20" t="s">
        <v>3001</v>
      </c>
      <c r="D2266" s="46" t="s">
        <v>3002</v>
      </c>
      <c r="E2266" s="29"/>
      <c r="F2266" s="30"/>
      <c r="G2266" s="31"/>
      <c r="H2266" s="32"/>
      <c r="I2266" s="33"/>
      <c r="J2266" s="29"/>
      <c r="K2266" s="29"/>
      <c r="L2266" s="29"/>
      <c r="M2266" s="29"/>
      <c r="N2266" s="29"/>
    </row>
    <row r="2267" spans="2:14" ht="10.5" customHeight="1" thickTop="1" thickBot="1" x14ac:dyDescent="0.2">
      <c r="B2267" s="29"/>
      <c r="C2267" s="20"/>
      <c r="D2267" s="20" t="s">
        <v>3003</v>
      </c>
      <c r="E2267" s="29"/>
      <c r="F2267" s="30"/>
      <c r="G2267" s="31"/>
      <c r="H2267" s="32"/>
      <c r="I2267" s="33"/>
      <c r="J2267" s="29"/>
      <c r="K2267" s="29"/>
      <c r="L2267" s="29"/>
      <c r="M2267" s="29"/>
      <c r="N2267" s="29"/>
    </row>
    <row r="2268" spans="2:14" ht="10.5" customHeight="1" thickTop="1" thickBot="1" x14ac:dyDescent="0.2">
      <c r="B2268" s="29"/>
      <c r="C2268" s="20"/>
      <c r="D2268" s="20" t="s">
        <v>3004</v>
      </c>
      <c r="E2268" s="29">
        <v>7</v>
      </c>
      <c r="F2268" s="30"/>
      <c r="G2268" s="31"/>
      <c r="H2268" s="32"/>
      <c r="I2268" s="33">
        <f>ROUND(PRODUCT(E2268:H2268),2)</f>
        <v>7</v>
      </c>
      <c r="J2268" s="29"/>
      <c r="K2268" s="29"/>
      <c r="L2268" s="29"/>
      <c r="M2268" s="29"/>
      <c r="N2268" s="29"/>
    </row>
    <row r="2269" spans="2:14" ht="10.5" customHeight="1" thickTop="1" thickBot="1" x14ac:dyDescent="0.2">
      <c r="B2269" s="29"/>
      <c r="C2269" s="20"/>
      <c r="D2269" s="29"/>
      <c r="E2269" s="29"/>
      <c r="F2269" s="30"/>
      <c r="G2269" s="31"/>
      <c r="H2269" s="32"/>
      <c r="I2269" s="33"/>
      <c r="J2269" s="29"/>
      <c r="K2269" s="29"/>
      <c r="L2269" s="29"/>
      <c r="M2269" s="29"/>
      <c r="N2269" s="29" t="s">
        <v>3005</v>
      </c>
    </row>
    <row r="2270" spans="2:14" ht="10.5" customHeight="1" thickTop="1" thickBot="1" x14ac:dyDescent="0.2">
      <c r="B2270" s="29"/>
      <c r="C2270" s="20"/>
      <c r="D2270" s="29" t="s">
        <v>3006</v>
      </c>
      <c r="E2270" s="29"/>
      <c r="F2270" s="30"/>
      <c r="G2270" s="31"/>
      <c r="H2270" s="32"/>
      <c r="I2270" s="33">
        <f>ROUND(SUM(I2267:I2269),2)</f>
        <v>7</v>
      </c>
      <c r="J2270" s="29"/>
      <c r="K2270" s="29"/>
      <c r="L2270" s="29"/>
      <c r="M2270" s="29"/>
      <c r="N2270" s="29"/>
    </row>
    <row r="2271" spans="2:14" ht="10.5" customHeight="1" thickTop="1" thickBot="1" x14ac:dyDescent="0.2">
      <c r="B2271" s="29"/>
      <c r="C2271" s="20"/>
      <c r="D2271" s="29" t="s">
        <v>3007</v>
      </c>
      <c r="E2271" s="29"/>
      <c r="F2271" s="30"/>
      <c r="G2271" s="31"/>
      <c r="H2271" s="32"/>
      <c r="I2271" s="33"/>
      <c r="J2271" s="29"/>
      <c r="K2271" s="29"/>
      <c r="L2271" s="29"/>
      <c r="M2271" s="29"/>
      <c r="N2271" s="29"/>
    </row>
    <row r="2272" spans="2:14" ht="42.75" customHeight="1" thickTop="1" thickBot="1" x14ac:dyDescent="0.2">
      <c r="B2272" s="29" t="s">
        <v>3008</v>
      </c>
      <c r="C2272" s="20" t="s">
        <v>3009</v>
      </c>
      <c r="D2272" s="46" t="s">
        <v>3010</v>
      </c>
      <c r="E2272" s="29"/>
      <c r="F2272" s="30"/>
      <c r="G2272" s="31"/>
      <c r="H2272" s="32"/>
      <c r="I2272" s="33"/>
      <c r="J2272" s="29"/>
      <c r="K2272" s="29"/>
      <c r="L2272" s="29"/>
      <c r="M2272" s="29"/>
      <c r="N2272" s="29"/>
    </row>
    <row r="2273" spans="2:14" ht="10.5" customHeight="1" thickTop="1" thickBot="1" x14ac:dyDescent="0.2">
      <c r="B2273" s="29"/>
      <c r="C2273" s="20"/>
      <c r="D2273" s="20" t="s">
        <v>3011</v>
      </c>
      <c r="E2273" s="29"/>
      <c r="F2273" s="30"/>
      <c r="G2273" s="31"/>
      <c r="H2273" s="32"/>
      <c r="I2273" s="33"/>
      <c r="J2273" s="29"/>
      <c r="K2273" s="29"/>
      <c r="L2273" s="29"/>
      <c r="M2273" s="29"/>
      <c r="N2273" s="29"/>
    </row>
    <row r="2274" spans="2:14" ht="10.5" customHeight="1" thickTop="1" thickBot="1" x14ac:dyDescent="0.2">
      <c r="B2274" s="29"/>
      <c r="C2274" s="20"/>
      <c r="D2274" s="20" t="s">
        <v>3012</v>
      </c>
      <c r="E2274" s="29">
        <v>1</v>
      </c>
      <c r="F2274" s="30"/>
      <c r="G2274" s="31"/>
      <c r="H2274" s="32"/>
      <c r="I2274" s="33">
        <f>ROUND(PRODUCT(E2274:H2274),2)</f>
        <v>1</v>
      </c>
      <c r="J2274" s="29"/>
      <c r="K2274" s="29"/>
      <c r="L2274" s="29"/>
      <c r="M2274" s="29"/>
      <c r="N2274" s="29"/>
    </row>
    <row r="2275" spans="2:14" ht="10.5" customHeight="1" thickTop="1" thickBot="1" x14ac:dyDescent="0.2">
      <c r="B2275" s="29"/>
      <c r="C2275" s="20"/>
      <c r="D2275" s="29"/>
      <c r="E2275" s="29"/>
      <c r="F2275" s="30"/>
      <c r="G2275" s="31"/>
      <c r="H2275" s="32"/>
      <c r="I2275" s="33"/>
      <c r="J2275" s="29"/>
      <c r="K2275" s="29"/>
      <c r="L2275" s="29"/>
      <c r="M2275" s="29"/>
      <c r="N2275" s="29" t="s">
        <v>3013</v>
      </c>
    </row>
    <row r="2276" spans="2:14" ht="10.5" customHeight="1" thickTop="1" thickBot="1" x14ac:dyDescent="0.2">
      <c r="B2276" s="29"/>
      <c r="C2276" s="20"/>
      <c r="D2276" s="29" t="s">
        <v>3014</v>
      </c>
      <c r="E2276" s="29"/>
      <c r="F2276" s="30"/>
      <c r="G2276" s="31"/>
      <c r="H2276" s="32"/>
      <c r="I2276" s="33">
        <f>ROUND(SUM(I2273:I2275),2)</f>
        <v>1</v>
      </c>
      <c r="J2276" s="29"/>
      <c r="K2276" s="29"/>
      <c r="L2276" s="29"/>
      <c r="M2276" s="29"/>
      <c r="N2276" s="29"/>
    </row>
    <row r="2277" spans="2:14" ht="10.5" customHeight="1" thickTop="1" thickBot="1" x14ac:dyDescent="0.2">
      <c r="B2277" s="29"/>
      <c r="C2277" s="20"/>
      <c r="D2277" s="29" t="s">
        <v>3015</v>
      </c>
      <c r="E2277" s="29"/>
      <c r="F2277" s="30"/>
      <c r="G2277" s="31"/>
      <c r="H2277" s="32"/>
      <c r="I2277" s="33"/>
      <c r="J2277" s="29"/>
      <c r="K2277" s="29"/>
      <c r="L2277" s="29"/>
      <c r="M2277" s="29"/>
      <c r="N2277" s="29"/>
    </row>
    <row r="2278" spans="2:14" ht="43.25" customHeight="1" thickTop="1" thickBot="1" x14ac:dyDescent="0.2">
      <c r="B2278" s="29" t="s">
        <v>3016</v>
      </c>
      <c r="C2278" s="20" t="s">
        <v>3017</v>
      </c>
      <c r="D2278" s="46" t="s">
        <v>3018</v>
      </c>
      <c r="E2278" s="29"/>
      <c r="F2278" s="30"/>
      <c r="G2278" s="31"/>
      <c r="H2278" s="32"/>
      <c r="I2278" s="33"/>
      <c r="J2278" s="29"/>
      <c r="K2278" s="29"/>
      <c r="L2278" s="29"/>
      <c r="M2278" s="29"/>
      <c r="N2278" s="29"/>
    </row>
    <row r="2279" spans="2:14" ht="10.5" customHeight="1" thickTop="1" thickBot="1" x14ac:dyDescent="0.2">
      <c r="B2279" s="29"/>
      <c r="C2279" s="20"/>
      <c r="D2279" s="20" t="s">
        <v>3019</v>
      </c>
      <c r="E2279" s="29"/>
      <c r="F2279" s="30"/>
      <c r="G2279" s="31"/>
      <c r="H2279" s="32"/>
      <c r="I2279" s="33"/>
      <c r="J2279" s="29"/>
      <c r="K2279" s="29"/>
      <c r="L2279" s="29"/>
      <c r="M2279" s="29"/>
      <c r="N2279" s="29"/>
    </row>
    <row r="2280" spans="2:14" ht="10.5" customHeight="1" thickTop="1" thickBot="1" x14ac:dyDescent="0.2">
      <c r="B2280" s="29"/>
      <c r="C2280" s="20"/>
      <c r="D2280" s="20" t="s">
        <v>3020</v>
      </c>
      <c r="E2280" s="29">
        <v>1</v>
      </c>
      <c r="F2280" s="30"/>
      <c r="G2280" s="31"/>
      <c r="H2280" s="32"/>
      <c r="I2280" s="33">
        <f>ROUND(PRODUCT(E2280:H2280),2)</f>
        <v>1</v>
      </c>
      <c r="J2280" s="29"/>
      <c r="K2280" s="29"/>
      <c r="L2280" s="29"/>
      <c r="M2280" s="29"/>
      <c r="N2280" s="29"/>
    </row>
    <row r="2281" spans="2:14" ht="10.5" customHeight="1" thickTop="1" thickBot="1" x14ac:dyDescent="0.2">
      <c r="B2281" s="29"/>
      <c r="C2281" s="20"/>
      <c r="D2281" s="29"/>
      <c r="E2281" s="29"/>
      <c r="F2281" s="30"/>
      <c r="G2281" s="31"/>
      <c r="H2281" s="32"/>
      <c r="I2281" s="33"/>
      <c r="J2281" s="29"/>
      <c r="K2281" s="29"/>
      <c r="L2281" s="29"/>
      <c r="M2281" s="29"/>
      <c r="N2281" s="29" t="s">
        <v>3021</v>
      </c>
    </row>
    <row r="2282" spans="2:14" ht="10.5" customHeight="1" thickTop="1" thickBot="1" x14ac:dyDescent="0.2">
      <c r="B2282" s="29"/>
      <c r="C2282" s="20"/>
      <c r="D2282" s="29" t="s">
        <v>3022</v>
      </c>
      <c r="E2282" s="29"/>
      <c r="F2282" s="30"/>
      <c r="G2282" s="31"/>
      <c r="H2282" s="32"/>
      <c r="I2282" s="33">
        <f>ROUND(SUM(I2279:I2281),2)</f>
        <v>1</v>
      </c>
      <c r="J2282" s="29"/>
      <c r="K2282" s="29"/>
      <c r="L2282" s="29"/>
      <c r="M2282" s="29"/>
      <c r="N2282" s="29"/>
    </row>
    <row r="2283" spans="2:14" ht="10.5" customHeight="1" thickTop="1" thickBot="1" x14ac:dyDescent="0.2">
      <c r="B2283" s="29"/>
      <c r="C2283" s="20"/>
      <c r="D2283" s="29" t="s">
        <v>3023</v>
      </c>
      <c r="E2283" s="29"/>
      <c r="F2283" s="30"/>
      <c r="G2283" s="31"/>
      <c r="H2283" s="32"/>
      <c r="I2283" s="33"/>
      <c r="J2283" s="29"/>
      <c r="K2283" s="29"/>
      <c r="L2283" s="29"/>
      <c r="M2283" s="29"/>
      <c r="N2283" s="29"/>
    </row>
    <row r="2284" spans="2:14" ht="41.25" customHeight="1" thickTop="1" thickBot="1" x14ac:dyDescent="0.2">
      <c r="B2284" s="29" t="s">
        <v>3024</v>
      </c>
      <c r="C2284" s="20" t="s">
        <v>3025</v>
      </c>
      <c r="D2284" s="46" t="s">
        <v>3026</v>
      </c>
      <c r="E2284" s="29"/>
      <c r="F2284" s="30"/>
      <c r="G2284" s="31"/>
      <c r="H2284" s="32"/>
      <c r="I2284" s="33"/>
      <c r="J2284" s="29"/>
      <c r="K2284" s="29"/>
      <c r="L2284" s="29"/>
      <c r="M2284" s="29"/>
      <c r="N2284" s="29"/>
    </row>
    <row r="2285" spans="2:14" ht="10.5" customHeight="1" thickTop="1" thickBot="1" x14ac:dyDescent="0.2">
      <c r="B2285" s="29"/>
      <c r="C2285" s="20"/>
      <c r="D2285" s="20" t="s">
        <v>3027</v>
      </c>
      <c r="E2285" s="29"/>
      <c r="F2285" s="30"/>
      <c r="G2285" s="31"/>
      <c r="H2285" s="32"/>
      <c r="I2285" s="33"/>
      <c r="J2285" s="29"/>
      <c r="K2285" s="29"/>
      <c r="L2285" s="29"/>
      <c r="M2285" s="29"/>
      <c r="N2285" s="29"/>
    </row>
    <row r="2286" spans="2:14" ht="10.5" customHeight="1" thickTop="1" thickBot="1" x14ac:dyDescent="0.2">
      <c r="B2286" s="29"/>
      <c r="C2286" s="20"/>
      <c r="D2286" s="20" t="s">
        <v>3028</v>
      </c>
      <c r="E2286" s="29">
        <v>1</v>
      </c>
      <c r="F2286" s="30"/>
      <c r="G2286" s="31"/>
      <c r="H2286" s="32"/>
      <c r="I2286" s="33">
        <f>ROUND(PRODUCT(E2286:H2286),2)</f>
        <v>1</v>
      </c>
      <c r="J2286" s="29"/>
      <c r="K2286" s="29"/>
      <c r="L2286" s="29"/>
      <c r="M2286" s="29"/>
      <c r="N2286" s="29"/>
    </row>
    <row r="2287" spans="2:14" ht="10.5" customHeight="1" thickTop="1" thickBot="1" x14ac:dyDescent="0.2">
      <c r="B2287" s="29"/>
      <c r="C2287" s="20"/>
      <c r="D2287" s="29"/>
      <c r="E2287" s="29"/>
      <c r="F2287" s="30"/>
      <c r="G2287" s="31"/>
      <c r="H2287" s="32"/>
      <c r="I2287" s="33"/>
      <c r="J2287" s="29"/>
      <c r="K2287" s="29"/>
      <c r="L2287" s="29"/>
      <c r="M2287" s="29"/>
      <c r="N2287" s="29" t="s">
        <v>3029</v>
      </c>
    </row>
    <row r="2288" spans="2:14" ht="10.5" customHeight="1" thickTop="1" thickBot="1" x14ac:dyDescent="0.2">
      <c r="B2288" s="29"/>
      <c r="C2288" s="20"/>
      <c r="D2288" s="29" t="s">
        <v>3030</v>
      </c>
      <c r="E2288" s="29"/>
      <c r="F2288" s="30"/>
      <c r="G2288" s="31"/>
      <c r="H2288" s="32"/>
      <c r="I2288" s="33">
        <f>ROUND(SUM(I2285:I2287),2)</f>
        <v>1</v>
      </c>
      <c r="J2288" s="29"/>
      <c r="K2288" s="29"/>
      <c r="L2288" s="29"/>
      <c r="M2288" s="29"/>
      <c r="N2288" s="29"/>
    </row>
    <row r="2289" spans="2:14" ht="10.5" customHeight="1" thickTop="1" thickBot="1" x14ac:dyDescent="0.2">
      <c r="B2289" s="29"/>
      <c r="C2289" s="20"/>
      <c r="D2289" s="29" t="s">
        <v>3031</v>
      </c>
      <c r="E2289" s="29"/>
      <c r="F2289" s="30"/>
      <c r="G2289" s="31"/>
      <c r="H2289" s="32"/>
      <c r="I2289" s="33"/>
      <c r="J2289" s="29"/>
      <c r="K2289" s="29"/>
      <c r="L2289" s="29"/>
      <c r="M2289" s="29"/>
      <c r="N2289" s="29"/>
    </row>
    <row r="2290" spans="2:14" ht="41.25" customHeight="1" thickTop="1" thickBot="1" x14ac:dyDescent="0.2">
      <c r="B2290" s="29" t="s">
        <v>3032</v>
      </c>
      <c r="C2290" s="20" t="s">
        <v>3033</v>
      </c>
      <c r="D2290" s="46" t="s">
        <v>3034</v>
      </c>
      <c r="E2290" s="29"/>
      <c r="F2290" s="30"/>
      <c r="G2290" s="31"/>
      <c r="H2290" s="32"/>
      <c r="I2290" s="33"/>
      <c r="J2290" s="29"/>
      <c r="K2290" s="29"/>
      <c r="L2290" s="29"/>
      <c r="M2290" s="29"/>
      <c r="N2290" s="29"/>
    </row>
    <row r="2291" spans="2:14" ht="10.5" customHeight="1" thickTop="1" thickBot="1" x14ac:dyDescent="0.2">
      <c r="B2291" s="29"/>
      <c r="C2291" s="20"/>
      <c r="D2291" s="20" t="s">
        <v>3035</v>
      </c>
      <c r="E2291" s="29"/>
      <c r="F2291" s="30"/>
      <c r="G2291" s="31"/>
      <c r="H2291" s="32"/>
      <c r="I2291" s="33"/>
      <c r="J2291" s="29"/>
      <c r="K2291" s="29"/>
      <c r="L2291" s="29"/>
      <c r="M2291" s="29"/>
      <c r="N2291" s="29"/>
    </row>
    <row r="2292" spans="2:14" ht="10.5" customHeight="1" thickTop="1" thickBot="1" x14ac:dyDescent="0.2">
      <c r="B2292" s="29"/>
      <c r="C2292" s="20"/>
      <c r="D2292" s="20" t="s">
        <v>3036</v>
      </c>
      <c r="E2292" s="29">
        <v>1</v>
      </c>
      <c r="F2292" s="30"/>
      <c r="G2292" s="31"/>
      <c r="H2292" s="32"/>
      <c r="I2292" s="33">
        <f>ROUND(PRODUCT(E2292:H2292),2)</f>
        <v>1</v>
      </c>
      <c r="J2292" s="29"/>
      <c r="K2292" s="29"/>
      <c r="L2292" s="29"/>
      <c r="M2292" s="29"/>
      <c r="N2292" s="29"/>
    </row>
    <row r="2293" spans="2:14" ht="10.5" customHeight="1" thickTop="1" thickBot="1" x14ac:dyDescent="0.2">
      <c r="B2293" s="29"/>
      <c r="C2293" s="20"/>
      <c r="D2293" s="29"/>
      <c r="E2293" s="29"/>
      <c r="F2293" s="30"/>
      <c r="G2293" s="31"/>
      <c r="H2293" s="32"/>
      <c r="I2293" s="33"/>
      <c r="J2293" s="29"/>
      <c r="K2293" s="29"/>
      <c r="L2293" s="29"/>
      <c r="M2293" s="29"/>
      <c r="N2293" s="29" t="s">
        <v>3037</v>
      </c>
    </row>
    <row r="2294" spans="2:14" ht="10.5" customHeight="1" thickTop="1" thickBot="1" x14ac:dyDescent="0.2">
      <c r="B2294" s="29"/>
      <c r="C2294" s="20"/>
      <c r="D2294" s="29" t="s">
        <v>3038</v>
      </c>
      <c r="E2294" s="29"/>
      <c r="F2294" s="30"/>
      <c r="G2294" s="31"/>
      <c r="H2294" s="32"/>
      <c r="I2294" s="33">
        <f>ROUND(SUM(I2291:I2293),2)</f>
        <v>1</v>
      </c>
      <c r="J2294" s="29"/>
      <c r="K2294" s="29"/>
      <c r="L2294" s="29"/>
      <c r="M2294" s="29"/>
      <c r="N2294" s="29"/>
    </row>
    <row r="2295" spans="2:14" ht="10.5" customHeight="1" thickTop="1" thickBot="1" x14ac:dyDescent="0.2">
      <c r="B2295" s="29"/>
      <c r="C2295" s="20"/>
      <c r="D2295" s="29" t="s">
        <v>3039</v>
      </c>
      <c r="E2295" s="29"/>
      <c r="F2295" s="30"/>
      <c r="G2295" s="31"/>
      <c r="H2295" s="32"/>
      <c r="I2295" s="33"/>
      <c r="J2295" s="29"/>
      <c r="K2295" s="29"/>
      <c r="L2295" s="29"/>
      <c r="M2295" s="29"/>
      <c r="N2295" s="29"/>
    </row>
    <row r="2296" spans="2:14" ht="41.5" customHeight="1" thickTop="1" thickBot="1" x14ac:dyDescent="0.2">
      <c r="B2296" s="29" t="s">
        <v>3040</v>
      </c>
      <c r="C2296" s="20" t="s">
        <v>3041</v>
      </c>
      <c r="D2296" s="46" t="s">
        <v>3042</v>
      </c>
      <c r="E2296" s="29"/>
      <c r="F2296" s="30"/>
      <c r="G2296" s="31"/>
      <c r="H2296" s="32"/>
      <c r="I2296" s="33"/>
      <c r="J2296" s="29"/>
      <c r="K2296" s="29"/>
      <c r="L2296" s="29"/>
      <c r="M2296" s="29"/>
      <c r="N2296" s="29"/>
    </row>
    <row r="2297" spans="2:14" ht="10.5" customHeight="1" thickTop="1" thickBot="1" x14ac:dyDescent="0.2">
      <c r="B2297" s="29"/>
      <c r="C2297" s="20"/>
      <c r="D2297" s="20" t="s">
        <v>3043</v>
      </c>
      <c r="E2297" s="29"/>
      <c r="F2297" s="30"/>
      <c r="G2297" s="31"/>
      <c r="H2297" s="32"/>
      <c r="I2297" s="33"/>
      <c r="J2297" s="29"/>
      <c r="K2297" s="29"/>
      <c r="L2297" s="29"/>
      <c r="M2297" s="29"/>
      <c r="N2297" s="29"/>
    </row>
    <row r="2298" spans="2:14" ht="10.5" customHeight="1" thickTop="1" thickBot="1" x14ac:dyDescent="0.2">
      <c r="B2298" s="29"/>
      <c r="C2298" s="20"/>
      <c r="D2298" s="20" t="s">
        <v>3044</v>
      </c>
      <c r="E2298" s="29">
        <v>1</v>
      </c>
      <c r="F2298" s="30"/>
      <c r="G2298" s="31"/>
      <c r="H2298" s="32"/>
      <c r="I2298" s="33">
        <f>ROUND(PRODUCT(E2298:H2298),2)</f>
        <v>1</v>
      </c>
      <c r="J2298" s="29"/>
      <c r="K2298" s="29"/>
      <c r="L2298" s="29"/>
      <c r="M2298" s="29"/>
      <c r="N2298" s="29"/>
    </row>
    <row r="2299" spans="2:14" ht="10.5" customHeight="1" thickTop="1" thickBot="1" x14ac:dyDescent="0.2">
      <c r="B2299" s="29"/>
      <c r="C2299" s="20"/>
      <c r="D2299" s="29"/>
      <c r="E2299" s="29"/>
      <c r="F2299" s="30"/>
      <c r="G2299" s="31"/>
      <c r="H2299" s="32"/>
      <c r="I2299" s="33"/>
      <c r="J2299" s="29"/>
      <c r="K2299" s="29"/>
      <c r="L2299" s="29"/>
      <c r="M2299" s="29"/>
      <c r="N2299" s="29" t="s">
        <v>3045</v>
      </c>
    </row>
    <row r="2300" spans="2:14" ht="10.5" customHeight="1" thickTop="1" thickBot="1" x14ac:dyDescent="0.2">
      <c r="B2300" s="29"/>
      <c r="C2300" s="20"/>
      <c r="D2300" s="29" t="s">
        <v>3046</v>
      </c>
      <c r="E2300" s="29"/>
      <c r="F2300" s="30"/>
      <c r="G2300" s="31"/>
      <c r="H2300" s="32"/>
      <c r="I2300" s="33">
        <f>ROUND(SUM(I2297:I2299),2)</f>
        <v>1</v>
      </c>
      <c r="J2300" s="29"/>
      <c r="K2300" s="29"/>
      <c r="L2300" s="29"/>
      <c r="M2300" s="29"/>
      <c r="N2300" s="29"/>
    </row>
    <row r="2301" spans="2:14" ht="10.5" customHeight="1" thickTop="1" thickBot="1" x14ac:dyDescent="0.2">
      <c r="B2301" s="29"/>
      <c r="C2301" s="20"/>
      <c r="D2301" s="29" t="s">
        <v>3047</v>
      </c>
      <c r="E2301" s="29"/>
      <c r="F2301" s="30"/>
      <c r="G2301" s="31"/>
      <c r="H2301" s="32"/>
      <c r="I2301" s="33"/>
      <c r="J2301" s="29"/>
      <c r="K2301" s="29"/>
      <c r="L2301" s="29"/>
      <c r="M2301" s="29"/>
      <c r="N2301" s="29"/>
    </row>
    <row r="2302" spans="2:14" ht="42.75" customHeight="1" thickTop="1" thickBot="1" x14ac:dyDescent="0.2">
      <c r="B2302" s="29" t="s">
        <v>3048</v>
      </c>
      <c r="C2302" s="20" t="s">
        <v>3049</v>
      </c>
      <c r="D2302" s="46" t="s">
        <v>3050</v>
      </c>
      <c r="E2302" s="29"/>
      <c r="F2302" s="30"/>
      <c r="G2302" s="31"/>
      <c r="H2302" s="32"/>
      <c r="I2302" s="33"/>
      <c r="J2302" s="29"/>
      <c r="K2302" s="29"/>
      <c r="L2302" s="29"/>
      <c r="M2302" s="29"/>
      <c r="N2302" s="29"/>
    </row>
    <row r="2303" spans="2:14" ht="10.5" customHeight="1" thickTop="1" thickBot="1" x14ac:dyDescent="0.2">
      <c r="B2303" s="29"/>
      <c r="C2303" s="20"/>
      <c r="D2303" s="20" t="s">
        <v>3051</v>
      </c>
      <c r="E2303" s="29"/>
      <c r="F2303" s="30"/>
      <c r="G2303" s="31"/>
      <c r="H2303" s="32"/>
      <c r="I2303" s="33"/>
      <c r="J2303" s="29"/>
      <c r="K2303" s="29"/>
      <c r="L2303" s="29"/>
      <c r="M2303" s="29"/>
      <c r="N2303" s="29"/>
    </row>
    <row r="2304" spans="2:14" ht="10.5" customHeight="1" thickTop="1" thickBot="1" x14ac:dyDescent="0.2">
      <c r="B2304" s="29"/>
      <c r="C2304" s="20"/>
      <c r="D2304" s="20" t="s">
        <v>3052</v>
      </c>
      <c r="E2304" s="29">
        <v>2</v>
      </c>
      <c r="F2304" s="30"/>
      <c r="G2304" s="31"/>
      <c r="H2304" s="32"/>
      <c r="I2304" s="33">
        <f>ROUND(PRODUCT(E2304:H2304),2)</f>
        <v>2</v>
      </c>
      <c r="J2304" s="29"/>
      <c r="K2304" s="29"/>
      <c r="L2304" s="29"/>
      <c r="M2304" s="29"/>
      <c r="N2304" s="29"/>
    </row>
    <row r="2305" spans="2:14" ht="10.5" customHeight="1" thickTop="1" thickBot="1" x14ac:dyDescent="0.2">
      <c r="B2305" s="29"/>
      <c r="C2305" s="20"/>
      <c r="D2305" s="29"/>
      <c r="E2305" s="29"/>
      <c r="F2305" s="30"/>
      <c r="G2305" s="31"/>
      <c r="H2305" s="32"/>
      <c r="I2305" s="33"/>
      <c r="J2305" s="29"/>
      <c r="K2305" s="29"/>
      <c r="L2305" s="29"/>
      <c r="M2305" s="29"/>
      <c r="N2305" s="29" t="s">
        <v>3053</v>
      </c>
    </row>
    <row r="2306" spans="2:14" ht="10.5" customHeight="1" thickTop="1" thickBot="1" x14ac:dyDescent="0.2">
      <c r="B2306" s="29"/>
      <c r="C2306" s="20"/>
      <c r="D2306" s="29" t="s">
        <v>3054</v>
      </c>
      <c r="E2306" s="29"/>
      <c r="F2306" s="30"/>
      <c r="G2306" s="31"/>
      <c r="H2306" s="32"/>
      <c r="I2306" s="33">
        <f>ROUND(SUM(I2303:I2305),2)</f>
        <v>2</v>
      </c>
      <c r="J2306" s="29"/>
      <c r="K2306" s="29"/>
      <c r="L2306" s="29"/>
      <c r="M2306" s="29"/>
      <c r="N2306" s="29"/>
    </row>
    <row r="2307" spans="2:14" ht="10.5" customHeight="1" thickTop="1" thickBot="1" x14ac:dyDescent="0.2">
      <c r="B2307" s="29"/>
      <c r="C2307" s="20"/>
      <c r="D2307" s="29" t="s">
        <v>3055</v>
      </c>
      <c r="E2307" s="29"/>
      <c r="F2307" s="30"/>
      <c r="G2307" s="31"/>
      <c r="H2307" s="32"/>
      <c r="I2307" s="33"/>
      <c r="J2307" s="29"/>
      <c r="K2307" s="29"/>
      <c r="L2307" s="29"/>
      <c r="M2307" s="29"/>
      <c r="N2307" s="29"/>
    </row>
    <row r="2308" spans="2:14" ht="39.75" customHeight="1" thickTop="1" thickBot="1" x14ac:dyDescent="0.2">
      <c r="B2308" s="29" t="s">
        <v>3056</v>
      </c>
      <c r="C2308" s="20" t="s">
        <v>3057</v>
      </c>
      <c r="D2308" s="46" t="s">
        <v>3058</v>
      </c>
      <c r="E2308" s="29"/>
      <c r="F2308" s="30"/>
      <c r="G2308" s="31"/>
      <c r="H2308" s="32"/>
      <c r="I2308" s="33"/>
      <c r="J2308" s="29"/>
      <c r="K2308" s="29"/>
      <c r="L2308" s="29"/>
      <c r="M2308" s="29"/>
      <c r="N2308" s="29"/>
    </row>
    <row r="2309" spans="2:14" ht="10.5" customHeight="1" thickTop="1" thickBot="1" x14ac:dyDescent="0.2">
      <c r="B2309" s="29"/>
      <c r="C2309" s="20"/>
      <c r="D2309" s="20" t="s">
        <v>3059</v>
      </c>
      <c r="E2309" s="29"/>
      <c r="F2309" s="30"/>
      <c r="G2309" s="31"/>
      <c r="H2309" s="32"/>
      <c r="I2309" s="33"/>
      <c r="J2309" s="29"/>
      <c r="K2309" s="29"/>
      <c r="L2309" s="29"/>
      <c r="M2309" s="29"/>
      <c r="N2309" s="29"/>
    </row>
    <row r="2310" spans="2:14" ht="10.5" customHeight="1" thickTop="1" thickBot="1" x14ac:dyDescent="0.2">
      <c r="B2310" s="29"/>
      <c r="C2310" s="20"/>
      <c r="D2310" s="20" t="s">
        <v>3060</v>
      </c>
      <c r="E2310" s="29">
        <v>1</v>
      </c>
      <c r="F2310" s="30"/>
      <c r="G2310" s="31"/>
      <c r="H2310" s="32"/>
      <c r="I2310" s="33">
        <f>ROUND(PRODUCT(E2310:H2310),2)</f>
        <v>1</v>
      </c>
      <c r="J2310" s="29"/>
      <c r="K2310" s="29"/>
      <c r="L2310" s="29"/>
      <c r="M2310" s="29"/>
      <c r="N2310" s="29"/>
    </row>
    <row r="2311" spans="2:14" ht="10.5" customHeight="1" thickTop="1" thickBot="1" x14ac:dyDescent="0.2">
      <c r="B2311" s="29"/>
      <c r="C2311" s="20"/>
      <c r="D2311" s="29"/>
      <c r="E2311" s="29"/>
      <c r="F2311" s="30"/>
      <c r="G2311" s="31"/>
      <c r="H2311" s="32"/>
      <c r="I2311" s="33"/>
      <c r="J2311" s="29"/>
      <c r="K2311" s="29"/>
      <c r="L2311" s="29"/>
      <c r="M2311" s="29"/>
      <c r="N2311" s="29" t="s">
        <v>3061</v>
      </c>
    </row>
    <row r="2312" spans="2:14" ht="10.5" customHeight="1" thickTop="1" thickBot="1" x14ac:dyDescent="0.2">
      <c r="B2312" s="29"/>
      <c r="C2312" s="20"/>
      <c r="D2312" s="29" t="s">
        <v>3062</v>
      </c>
      <c r="E2312" s="29"/>
      <c r="F2312" s="30"/>
      <c r="G2312" s="31"/>
      <c r="H2312" s="32"/>
      <c r="I2312" s="33">
        <f>ROUND(SUM(I2309:I2311),2)</f>
        <v>1</v>
      </c>
      <c r="J2312" s="29"/>
      <c r="K2312" s="29"/>
      <c r="L2312" s="29"/>
      <c r="M2312" s="29"/>
      <c r="N2312" s="29"/>
    </row>
    <row r="2313" spans="2:14" ht="10.5" customHeight="1" thickTop="1" thickBot="1" x14ac:dyDescent="0.2">
      <c r="B2313" s="29"/>
      <c r="C2313" s="20"/>
      <c r="D2313" s="29" t="s">
        <v>3063</v>
      </c>
      <c r="E2313" s="29"/>
      <c r="F2313" s="30"/>
      <c r="G2313" s="31"/>
      <c r="H2313" s="32"/>
      <c r="I2313" s="33"/>
      <c r="J2313" s="29"/>
      <c r="K2313" s="29"/>
      <c r="L2313" s="29"/>
      <c r="M2313" s="29"/>
      <c r="N2313" s="29"/>
    </row>
    <row r="2314" spans="2:14" ht="39.75" customHeight="1" thickTop="1" thickBot="1" x14ac:dyDescent="0.2">
      <c r="B2314" s="29" t="s">
        <v>3064</v>
      </c>
      <c r="C2314" s="20" t="s">
        <v>3065</v>
      </c>
      <c r="D2314" s="46" t="s">
        <v>3066</v>
      </c>
      <c r="E2314" s="29"/>
      <c r="F2314" s="30"/>
      <c r="G2314" s="31"/>
      <c r="H2314" s="32"/>
      <c r="I2314" s="33"/>
      <c r="J2314" s="29"/>
      <c r="K2314" s="29"/>
      <c r="L2314" s="29"/>
      <c r="M2314" s="29"/>
      <c r="N2314" s="29"/>
    </row>
    <row r="2315" spans="2:14" ht="10.5" customHeight="1" thickTop="1" thickBot="1" x14ac:dyDescent="0.2">
      <c r="B2315" s="29"/>
      <c r="C2315" s="20"/>
      <c r="D2315" s="20" t="s">
        <v>3067</v>
      </c>
      <c r="E2315" s="29"/>
      <c r="F2315" s="30"/>
      <c r="G2315" s="31"/>
      <c r="H2315" s="32"/>
      <c r="I2315" s="33"/>
      <c r="J2315" s="29"/>
      <c r="K2315" s="29"/>
      <c r="L2315" s="29"/>
      <c r="M2315" s="29"/>
      <c r="N2315" s="29"/>
    </row>
    <row r="2316" spans="2:14" ht="10.5" customHeight="1" thickTop="1" thickBot="1" x14ac:dyDescent="0.2">
      <c r="B2316" s="29"/>
      <c r="C2316" s="20"/>
      <c r="D2316" s="20" t="s">
        <v>3068</v>
      </c>
      <c r="E2316" s="29">
        <v>1</v>
      </c>
      <c r="F2316" s="30"/>
      <c r="G2316" s="31"/>
      <c r="H2316" s="32"/>
      <c r="I2316" s="33">
        <f>ROUND(PRODUCT(E2316:H2316),2)</f>
        <v>1</v>
      </c>
      <c r="J2316" s="29"/>
      <c r="K2316" s="29"/>
      <c r="L2316" s="29"/>
      <c r="M2316" s="29"/>
      <c r="N2316" s="29"/>
    </row>
    <row r="2317" spans="2:14" ht="10.5" customHeight="1" thickTop="1" thickBot="1" x14ac:dyDescent="0.2">
      <c r="B2317" s="29"/>
      <c r="C2317" s="20"/>
      <c r="D2317" s="29"/>
      <c r="E2317" s="29"/>
      <c r="F2317" s="30"/>
      <c r="G2317" s="31"/>
      <c r="H2317" s="32"/>
      <c r="I2317" s="33"/>
      <c r="J2317" s="29"/>
      <c r="K2317" s="29"/>
      <c r="L2317" s="29"/>
      <c r="M2317" s="29"/>
      <c r="N2317" s="29" t="s">
        <v>3069</v>
      </c>
    </row>
    <row r="2318" spans="2:14" ht="10.5" customHeight="1" thickTop="1" thickBot="1" x14ac:dyDescent="0.2">
      <c r="B2318" s="29"/>
      <c r="C2318" s="20"/>
      <c r="D2318" s="29" t="s">
        <v>3070</v>
      </c>
      <c r="E2318" s="29"/>
      <c r="F2318" s="30"/>
      <c r="G2318" s="31"/>
      <c r="H2318" s="32"/>
      <c r="I2318" s="33">
        <f>ROUND(SUM(I2315:I2317),2)</f>
        <v>1</v>
      </c>
      <c r="J2318" s="29"/>
      <c r="K2318" s="29"/>
      <c r="L2318" s="29"/>
      <c r="M2318" s="29"/>
      <c r="N2318" s="29"/>
    </row>
    <row r="2319" spans="2:14" ht="10.5" customHeight="1" thickTop="1" thickBot="1" x14ac:dyDescent="0.2">
      <c r="B2319" s="29"/>
      <c r="C2319" s="20"/>
      <c r="D2319" s="29" t="s">
        <v>3071</v>
      </c>
      <c r="E2319" s="29"/>
      <c r="F2319" s="30"/>
      <c r="G2319" s="31"/>
      <c r="H2319" s="32"/>
      <c r="I2319" s="33"/>
      <c r="J2319" s="29"/>
      <c r="K2319" s="29"/>
      <c r="L2319" s="29"/>
      <c r="M2319" s="29"/>
      <c r="N2319" s="29"/>
    </row>
    <row r="2320" spans="2:14" ht="41.25" customHeight="1" thickTop="1" thickBot="1" x14ac:dyDescent="0.2">
      <c r="B2320" s="29" t="s">
        <v>3072</v>
      </c>
      <c r="C2320" s="20" t="s">
        <v>3073</v>
      </c>
      <c r="D2320" s="46" t="s">
        <v>3074</v>
      </c>
      <c r="E2320" s="29"/>
      <c r="F2320" s="30"/>
      <c r="G2320" s="31"/>
      <c r="H2320" s="32"/>
      <c r="I2320" s="33"/>
      <c r="J2320" s="29"/>
      <c r="K2320" s="29"/>
      <c r="L2320" s="29"/>
      <c r="M2320" s="29"/>
      <c r="N2320" s="29"/>
    </row>
    <row r="2321" spans="2:14" ht="10.5" customHeight="1" thickTop="1" thickBot="1" x14ac:dyDescent="0.2">
      <c r="B2321" s="29"/>
      <c r="C2321" s="20"/>
      <c r="D2321" s="20" t="s">
        <v>3075</v>
      </c>
      <c r="E2321" s="29"/>
      <c r="F2321" s="30"/>
      <c r="G2321" s="31"/>
      <c r="H2321" s="32"/>
      <c r="I2321" s="33"/>
      <c r="J2321" s="29"/>
      <c r="K2321" s="29"/>
      <c r="L2321" s="29"/>
      <c r="M2321" s="29"/>
      <c r="N2321" s="29"/>
    </row>
    <row r="2322" spans="2:14" ht="10.5" customHeight="1" thickTop="1" thickBot="1" x14ac:dyDescent="0.2">
      <c r="B2322" s="29"/>
      <c r="C2322" s="20"/>
      <c r="D2322" s="20" t="s">
        <v>3076</v>
      </c>
      <c r="E2322" s="29">
        <v>1</v>
      </c>
      <c r="F2322" s="30"/>
      <c r="G2322" s="31"/>
      <c r="H2322" s="32"/>
      <c r="I2322" s="33">
        <f>ROUND(PRODUCT(E2322:H2322),2)</f>
        <v>1</v>
      </c>
      <c r="J2322" s="29"/>
      <c r="K2322" s="29"/>
      <c r="L2322" s="29"/>
      <c r="M2322" s="29"/>
      <c r="N2322" s="29"/>
    </row>
    <row r="2323" spans="2:14" ht="10.5" customHeight="1" thickTop="1" thickBot="1" x14ac:dyDescent="0.2">
      <c r="B2323" s="29"/>
      <c r="C2323" s="20"/>
      <c r="D2323" s="29"/>
      <c r="E2323" s="29"/>
      <c r="F2323" s="30"/>
      <c r="G2323" s="31"/>
      <c r="H2323" s="32"/>
      <c r="I2323" s="33"/>
      <c r="J2323" s="29"/>
      <c r="K2323" s="29"/>
      <c r="L2323" s="29"/>
      <c r="M2323" s="29"/>
      <c r="N2323" s="29" t="s">
        <v>3077</v>
      </c>
    </row>
    <row r="2324" spans="2:14" ht="10.5" customHeight="1" thickTop="1" thickBot="1" x14ac:dyDescent="0.2">
      <c r="B2324" s="29"/>
      <c r="C2324" s="20"/>
      <c r="D2324" s="29" t="s">
        <v>3078</v>
      </c>
      <c r="E2324" s="29"/>
      <c r="F2324" s="30"/>
      <c r="G2324" s="31"/>
      <c r="H2324" s="32"/>
      <c r="I2324" s="33">
        <f>ROUND(SUM(I2321:I2323),2)</f>
        <v>1</v>
      </c>
      <c r="J2324" s="29"/>
      <c r="K2324" s="29"/>
      <c r="L2324" s="29"/>
      <c r="M2324" s="29"/>
      <c r="N2324" s="29"/>
    </row>
    <row r="2325" spans="2:14" ht="10.5" customHeight="1" thickTop="1" thickBot="1" x14ac:dyDescent="0.2">
      <c r="B2325" s="29"/>
      <c r="C2325" s="20"/>
      <c r="D2325" s="29" t="s">
        <v>3079</v>
      </c>
      <c r="E2325" s="29"/>
      <c r="F2325" s="30"/>
      <c r="G2325" s="31"/>
      <c r="H2325" s="32"/>
      <c r="I2325" s="33"/>
      <c r="J2325" s="29"/>
      <c r="K2325" s="29"/>
      <c r="L2325" s="29"/>
      <c r="M2325" s="29"/>
      <c r="N2325" s="29"/>
    </row>
    <row r="2326" spans="2:14" ht="49.75" customHeight="1" thickTop="1" thickBot="1" x14ac:dyDescent="0.2">
      <c r="B2326" s="29" t="s">
        <v>3080</v>
      </c>
      <c r="C2326" s="20" t="s">
        <v>3081</v>
      </c>
      <c r="D2326" s="46" t="s">
        <v>3082</v>
      </c>
      <c r="E2326" s="29"/>
      <c r="F2326" s="30"/>
      <c r="G2326" s="31"/>
      <c r="H2326" s="32"/>
      <c r="I2326" s="33"/>
      <c r="J2326" s="29"/>
      <c r="K2326" s="29"/>
      <c r="L2326" s="29"/>
      <c r="M2326" s="29"/>
      <c r="N2326" s="29"/>
    </row>
    <row r="2327" spans="2:14" ht="10.5" customHeight="1" thickTop="1" thickBot="1" x14ac:dyDescent="0.2">
      <c r="B2327" s="29"/>
      <c r="C2327" s="20"/>
      <c r="D2327" s="20" t="s">
        <v>3083</v>
      </c>
      <c r="E2327" s="29"/>
      <c r="F2327" s="30"/>
      <c r="G2327" s="31"/>
      <c r="H2327" s="32"/>
      <c r="I2327" s="33"/>
      <c r="J2327" s="29"/>
      <c r="K2327" s="29"/>
      <c r="L2327" s="29"/>
      <c r="M2327" s="29"/>
      <c r="N2327" s="29"/>
    </row>
    <row r="2328" spans="2:14" ht="10.5" customHeight="1" thickTop="1" thickBot="1" x14ac:dyDescent="0.2">
      <c r="B2328" s="29"/>
      <c r="C2328" s="20"/>
      <c r="D2328" s="20" t="s">
        <v>3084</v>
      </c>
      <c r="E2328" s="29">
        <v>1</v>
      </c>
      <c r="F2328" s="30"/>
      <c r="G2328" s="31"/>
      <c r="H2328" s="32"/>
      <c r="I2328" s="33">
        <f>ROUND(PRODUCT(E2328:H2328),2)</f>
        <v>1</v>
      </c>
      <c r="J2328" s="29"/>
      <c r="K2328" s="29"/>
      <c r="L2328" s="29"/>
      <c r="M2328" s="29"/>
      <c r="N2328" s="29"/>
    </row>
    <row r="2329" spans="2:14" ht="10.5" customHeight="1" thickTop="1" thickBot="1" x14ac:dyDescent="0.2">
      <c r="B2329" s="29"/>
      <c r="C2329" s="20"/>
      <c r="D2329" s="29"/>
      <c r="E2329" s="29"/>
      <c r="F2329" s="30"/>
      <c r="G2329" s="31"/>
      <c r="H2329" s="32"/>
      <c r="I2329" s="33"/>
      <c r="J2329" s="29"/>
      <c r="K2329" s="29"/>
      <c r="L2329" s="29"/>
      <c r="M2329" s="29"/>
      <c r="N2329" s="29" t="s">
        <v>3085</v>
      </c>
    </row>
    <row r="2330" spans="2:14" ht="10.5" customHeight="1" thickTop="1" thickBot="1" x14ac:dyDescent="0.2">
      <c r="B2330" s="29"/>
      <c r="C2330" s="20"/>
      <c r="D2330" s="29" t="s">
        <v>3086</v>
      </c>
      <c r="E2330" s="29"/>
      <c r="F2330" s="30"/>
      <c r="G2330" s="31"/>
      <c r="H2330" s="32"/>
      <c r="I2330" s="33">
        <f>ROUND(SUM(I2327:I2329),2)</f>
        <v>1</v>
      </c>
      <c r="J2330" s="29"/>
      <c r="K2330" s="29"/>
      <c r="L2330" s="29"/>
      <c r="M2330" s="29"/>
      <c r="N2330" s="29"/>
    </row>
    <row r="2331" spans="2:14" ht="10.5" customHeight="1" thickTop="1" thickBot="1" x14ac:dyDescent="0.2">
      <c r="B2331" s="29"/>
      <c r="C2331" s="20"/>
      <c r="D2331" s="29" t="s">
        <v>3087</v>
      </c>
      <c r="E2331" s="29"/>
      <c r="F2331" s="30"/>
      <c r="G2331" s="31"/>
      <c r="H2331" s="32"/>
      <c r="I2331" s="33"/>
      <c r="J2331" s="29"/>
      <c r="K2331" s="29"/>
      <c r="L2331" s="29"/>
      <c r="M2331" s="29"/>
      <c r="N2331" s="29"/>
    </row>
    <row r="2332" spans="2:14" ht="93.25" customHeight="1" thickTop="1" thickBot="1" x14ac:dyDescent="0.2">
      <c r="B2332" s="29" t="s">
        <v>3088</v>
      </c>
      <c r="C2332" s="20" t="s">
        <v>3089</v>
      </c>
      <c r="D2332" s="46" t="s">
        <v>3090</v>
      </c>
      <c r="E2332" s="29"/>
      <c r="F2332" s="30"/>
      <c r="G2332" s="31"/>
      <c r="H2332" s="32"/>
      <c r="I2332" s="33"/>
      <c r="J2332" s="29"/>
      <c r="K2332" s="29"/>
      <c r="L2332" s="29"/>
      <c r="M2332" s="29"/>
      <c r="N2332" s="29"/>
    </row>
    <row r="2333" spans="2:14" ht="10.5" customHeight="1" thickTop="1" thickBot="1" x14ac:dyDescent="0.2">
      <c r="B2333" s="29"/>
      <c r="C2333" s="20"/>
      <c r="D2333" s="20" t="s">
        <v>3091</v>
      </c>
      <c r="E2333" s="29"/>
      <c r="F2333" s="30"/>
      <c r="G2333" s="31"/>
      <c r="H2333" s="32"/>
      <c r="I2333" s="33"/>
      <c r="J2333" s="29"/>
      <c r="K2333" s="29"/>
      <c r="L2333" s="29"/>
      <c r="M2333" s="29"/>
      <c r="N2333" s="29"/>
    </row>
    <row r="2334" spans="2:14" ht="10.5" customHeight="1" thickTop="1" thickBot="1" x14ac:dyDescent="0.2">
      <c r="B2334" s="29"/>
      <c r="C2334" s="20"/>
      <c r="D2334" s="20" t="s">
        <v>3092</v>
      </c>
      <c r="E2334" s="29">
        <v>57</v>
      </c>
      <c r="F2334" s="30"/>
      <c r="G2334" s="31"/>
      <c r="H2334" s="32"/>
      <c r="I2334" s="33">
        <f>ROUND(PRODUCT(E2334:H2334),2)</f>
        <v>57</v>
      </c>
      <c r="J2334" s="29"/>
      <c r="K2334" s="29"/>
      <c r="L2334" s="29"/>
      <c r="M2334" s="29"/>
      <c r="N2334" s="29"/>
    </row>
    <row r="2335" spans="2:14" ht="10.5" customHeight="1" thickTop="1" thickBot="1" x14ac:dyDescent="0.2">
      <c r="B2335" s="29"/>
      <c r="C2335" s="20"/>
      <c r="D2335" s="20" t="s">
        <v>3093</v>
      </c>
      <c r="E2335" s="29">
        <v>34</v>
      </c>
      <c r="F2335" s="30"/>
      <c r="G2335" s="31"/>
      <c r="H2335" s="32"/>
      <c r="I2335" s="33">
        <f>ROUND(PRODUCT(E2335:H2335),2)</f>
        <v>34</v>
      </c>
      <c r="J2335" s="29"/>
      <c r="K2335" s="29"/>
      <c r="L2335" s="29"/>
      <c r="M2335" s="29"/>
      <c r="N2335" s="29"/>
    </row>
    <row r="2336" spans="2:14" ht="10.5" customHeight="1" thickTop="1" thickBot="1" x14ac:dyDescent="0.2">
      <c r="B2336" s="29"/>
      <c r="C2336" s="20"/>
      <c r="D2336" s="29"/>
      <c r="E2336" s="29"/>
      <c r="F2336" s="30"/>
      <c r="G2336" s="31"/>
      <c r="H2336" s="32"/>
      <c r="I2336" s="33"/>
      <c r="J2336" s="29"/>
      <c r="K2336" s="29"/>
      <c r="L2336" s="29"/>
      <c r="M2336" s="29"/>
      <c r="N2336" s="29" t="s">
        <v>3094</v>
      </c>
    </row>
    <row r="2337" spans="2:14" ht="10.5" customHeight="1" thickTop="1" thickBot="1" x14ac:dyDescent="0.2">
      <c r="B2337" s="29"/>
      <c r="C2337" s="20"/>
      <c r="D2337" s="29" t="s">
        <v>3095</v>
      </c>
      <c r="E2337" s="29"/>
      <c r="F2337" s="30"/>
      <c r="G2337" s="31"/>
      <c r="H2337" s="32"/>
      <c r="I2337" s="33">
        <f>ROUND(SUM(I2333:I2336),2)</f>
        <v>91</v>
      </c>
      <c r="J2337" s="29"/>
      <c r="K2337" s="29"/>
      <c r="L2337" s="29"/>
      <c r="M2337" s="29"/>
      <c r="N2337" s="29"/>
    </row>
    <row r="2338" spans="2:14" ht="10.5" customHeight="1" thickTop="1" thickBot="1" x14ac:dyDescent="0.2">
      <c r="B2338" s="29"/>
      <c r="C2338" s="20"/>
      <c r="D2338" s="29" t="s">
        <v>3096</v>
      </c>
      <c r="E2338" s="29"/>
      <c r="F2338" s="30"/>
      <c r="G2338" s="31"/>
      <c r="H2338" s="32"/>
      <c r="I2338" s="33"/>
      <c r="J2338" s="29"/>
      <c r="K2338" s="29"/>
      <c r="L2338" s="29"/>
      <c r="M2338" s="29"/>
      <c r="N2338" s="29"/>
    </row>
    <row r="2339" spans="2:14" ht="95.5" customHeight="1" thickTop="1" thickBot="1" x14ac:dyDescent="0.2">
      <c r="B2339" s="29" t="s">
        <v>3097</v>
      </c>
      <c r="C2339" s="20" t="s">
        <v>3098</v>
      </c>
      <c r="D2339" s="46" t="s">
        <v>3099</v>
      </c>
      <c r="E2339" s="29"/>
      <c r="F2339" s="30"/>
      <c r="G2339" s="31"/>
      <c r="H2339" s="32"/>
      <c r="I2339" s="33"/>
      <c r="J2339" s="29"/>
      <c r="K2339" s="29"/>
      <c r="L2339" s="29"/>
      <c r="M2339" s="29"/>
      <c r="N2339" s="29"/>
    </row>
    <row r="2340" spans="2:14" ht="10.5" customHeight="1" thickTop="1" thickBot="1" x14ac:dyDescent="0.2">
      <c r="B2340" s="29"/>
      <c r="C2340" s="20"/>
      <c r="D2340" s="20" t="s">
        <v>3100</v>
      </c>
      <c r="E2340" s="29"/>
      <c r="F2340" s="30"/>
      <c r="G2340" s="31"/>
      <c r="H2340" s="32"/>
      <c r="I2340" s="33"/>
      <c r="J2340" s="29"/>
      <c r="K2340" s="29"/>
      <c r="L2340" s="29"/>
      <c r="M2340" s="29"/>
      <c r="N2340" s="29"/>
    </row>
    <row r="2341" spans="2:14" ht="10.5" customHeight="1" thickTop="1" thickBot="1" x14ac:dyDescent="0.2">
      <c r="B2341" s="29"/>
      <c r="C2341" s="20"/>
      <c r="D2341" s="20" t="s">
        <v>3101</v>
      </c>
      <c r="E2341" s="29">
        <v>56</v>
      </c>
      <c r="F2341" s="30"/>
      <c r="G2341" s="31"/>
      <c r="H2341" s="32"/>
      <c r="I2341" s="33">
        <f>ROUND(PRODUCT(E2341:H2341),2)</f>
        <v>56</v>
      </c>
      <c r="J2341" s="29"/>
      <c r="K2341" s="29"/>
      <c r="L2341" s="29"/>
      <c r="M2341" s="29"/>
      <c r="N2341" s="29"/>
    </row>
    <row r="2342" spans="2:14" ht="10.5" customHeight="1" thickTop="1" thickBot="1" x14ac:dyDescent="0.2">
      <c r="B2342" s="29"/>
      <c r="C2342" s="20"/>
      <c r="D2342" s="20" t="s">
        <v>3102</v>
      </c>
      <c r="E2342" s="29"/>
      <c r="F2342" s="30"/>
      <c r="G2342" s="31"/>
      <c r="H2342" s="32">
        <v>0</v>
      </c>
      <c r="I2342" s="33">
        <f>ROUND(PRODUCT(E2342:H2342),2)</f>
        <v>0</v>
      </c>
      <c r="J2342" s="29"/>
      <c r="K2342" s="29"/>
      <c r="L2342" s="29"/>
      <c r="M2342" s="29"/>
      <c r="N2342" s="29"/>
    </row>
    <row r="2343" spans="2:14" ht="10.5" customHeight="1" thickTop="1" thickBot="1" x14ac:dyDescent="0.2">
      <c r="B2343" s="29"/>
      <c r="C2343" s="20"/>
      <c r="D2343" s="29"/>
      <c r="E2343" s="29"/>
      <c r="F2343" s="30"/>
      <c r="G2343" s="31"/>
      <c r="H2343" s="32"/>
      <c r="I2343" s="33"/>
      <c r="J2343" s="29"/>
      <c r="K2343" s="29"/>
      <c r="L2343" s="29"/>
      <c r="M2343" s="29"/>
      <c r="N2343" s="29" t="s">
        <v>3103</v>
      </c>
    </row>
    <row r="2344" spans="2:14" ht="10.5" customHeight="1" thickTop="1" thickBot="1" x14ac:dyDescent="0.2">
      <c r="B2344" s="29"/>
      <c r="C2344" s="20"/>
      <c r="D2344" s="29" t="s">
        <v>3104</v>
      </c>
      <c r="E2344" s="29"/>
      <c r="F2344" s="30"/>
      <c r="G2344" s="31"/>
      <c r="H2344" s="32"/>
      <c r="I2344" s="33">
        <f>ROUND(SUM(I2340:I2343),2)</f>
        <v>56</v>
      </c>
      <c r="J2344" s="29"/>
      <c r="K2344" s="29"/>
      <c r="L2344" s="29"/>
      <c r="M2344" s="29"/>
      <c r="N2344" s="29"/>
    </row>
    <row r="2345" spans="2:14" ht="10.5" customHeight="1" thickTop="1" thickBot="1" x14ac:dyDescent="0.2">
      <c r="B2345" s="29"/>
      <c r="C2345" s="20"/>
      <c r="D2345" s="29" t="s">
        <v>3105</v>
      </c>
      <c r="E2345" s="29"/>
      <c r="F2345" s="30"/>
      <c r="G2345" s="31"/>
      <c r="H2345" s="32"/>
      <c r="I2345" s="33"/>
      <c r="J2345" s="29"/>
      <c r="K2345" s="29"/>
      <c r="L2345" s="29"/>
      <c r="M2345" s="29"/>
      <c r="N2345" s="29"/>
    </row>
    <row r="2346" spans="2:14" ht="87" customHeight="1" thickTop="1" thickBot="1" x14ac:dyDescent="0.2">
      <c r="B2346" s="29" t="s">
        <v>3106</v>
      </c>
      <c r="C2346" s="20" t="s">
        <v>3107</v>
      </c>
      <c r="D2346" s="46" t="s">
        <v>3108</v>
      </c>
      <c r="E2346" s="29"/>
      <c r="F2346" s="30"/>
      <c r="G2346" s="31"/>
      <c r="H2346" s="32"/>
      <c r="I2346" s="33"/>
      <c r="J2346" s="29"/>
      <c r="K2346" s="29"/>
      <c r="L2346" s="29"/>
      <c r="M2346" s="29"/>
      <c r="N2346" s="29"/>
    </row>
    <row r="2347" spans="2:14" ht="10.5" customHeight="1" thickTop="1" thickBot="1" x14ac:dyDescent="0.2">
      <c r="B2347" s="29"/>
      <c r="C2347" s="20"/>
      <c r="D2347" s="20" t="s">
        <v>3109</v>
      </c>
      <c r="E2347" s="29"/>
      <c r="F2347" s="30"/>
      <c r="G2347" s="31"/>
      <c r="H2347" s="32"/>
      <c r="I2347" s="33"/>
      <c r="J2347" s="29"/>
      <c r="K2347" s="29"/>
      <c r="L2347" s="29"/>
      <c r="M2347" s="29"/>
      <c r="N2347" s="29"/>
    </row>
    <row r="2348" spans="2:14" ht="10.5" customHeight="1" thickTop="1" thickBot="1" x14ac:dyDescent="0.2">
      <c r="B2348" s="29"/>
      <c r="C2348" s="20"/>
      <c r="D2348" s="20" t="s">
        <v>3110</v>
      </c>
      <c r="E2348" s="29">
        <v>97</v>
      </c>
      <c r="F2348" s="30"/>
      <c r="G2348" s="31"/>
      <c r="H2348" s="32"/>
      <c r="I2348" s="33">
        <f>ROUND(PRODUCT(E2348:H2348),2)</f>
        <v>97</v>
      </c>
      <c r="J2348" s="29"/>
      <c r="K2348" s="29"/>
      <c r="L2348" s="29"/>
      <c r="M2348" s="29"/>
      <c r="N2348" s="29"/>
    </row>
    <row r="2349" spans="2:14" ht="10.5" customHeight="1" thickTop="1" thickBot="1" x14ac:dyDescent="0.2">
      <c r="B2349" s="29"/>
      <c r="C2349" s="20"/>
      <c r="D2349" s="20" t="s">
        <v>3111</v>
      </c>
      <c r="E2349" s="29">
        <v>38</v>
      </c>
      <c r="F2349" s="30"/>
      <c r="G2349" s="31"/>
      <c r="H2349" s="32"/>
      <c r="I2349" s="33">
        <f>ROUND(PRODUCT(E2349:H2349),2)</f>
        <v>38</v>
      </c>
      <c r="J2349" s="29"/>
      <c r="K2349" s="29"/>
      <c r="L2349" s="29"/>
      <c r="M2349" s="29"/>
      <c r="N2349" s="29"/>
    </row>
    <row r="2350" spans="2:14" ht="10.5" customHeight="1" thickTop="1" thickBot="1" x14ac:dyDescent="0.2">
      <c r="B2350" s="29"/>
      <c r="C2350" s="20"/>
      <c r="D2350" s="29"/>
      <c r="E2350" s="29"/>
      <c r="F2350" s="30"/>
      <c r="G2350" s="31"/>
      <c r="H2350" s="32"/>
      <c r="I2350" s="33"/>
      <c r="J2350" s="29"/>
      <c r="K2350" s="29"/>
      <c r="L2350" s="29"/>
      <c r="M2350" s="29"/>
      <c r="N2350" s="29" t="s">
        <v>3112</v>
      </c>
    </row>
    <row r="2351" spans="2:14" ht="10.5" customHeight="1" thickTop="1" thickBot="1" x14ac:dyDescent="0.2">
      <c r="B2351" s="29"/>
      <c r="C2351" s="20"/>
      <c r="D2351" s="29" t="s">
        <v>3113</v>
      </c>
      <c r="E2351" s="29"/>
      <c r="F2351" s="30"/>
      <c r="G2351" s="31"/>
      <c r="H2351" s="32"/>
      <c r="I2351" s="33">
        <f>ROUND(SUM(I2347:I2350),2)</f>
        <v>135</v>
      </c>
      <c r="J2351" s="29"/>
      <c r="K2351" s="29"/>
      <c r="L2351" s="29"/>
      <c r="M2351" s="29"/>
      <c r="N2351" s="29"/>
    </row>
    <row r="2352" spans="2:14" ht="10.5" customHeight="1" thickTop="1" thickBot="1" x14ac:dyDescent="0.2">
      <c r="B2352" s="29"/>
      <c r="C2352" s="20"/>
      <c r="D2352" s="29" t="s">
        <v>3114</v>
      </c>
      <c r="E2352" s="29"/>
      <c r="F2352" s="30"/>
      <c r="G2352" s="31"/>
      <c r="H2352" s="32"/>
      <c r="I2352" s="33"/>
      <c r="J2352" s="29"/>
      <c r="K2352" s="29"/>
      <c r="L2352" s="29"/>
      <c r="M2352" s="29"/>
      <c r="N2352" s="29"/>
    </row>
    <row r="2353" spans="2:14" ht="68.75" customHeight="1" thickTop="1" thickBot="1" x14ac:dyDescent="0.2">
      <c r="B2353" s="29" t="s">
        <v>3115</v>
      </c>
      <c r="C2353" s="20" t="s">
        <v>3116</v>
      </c>
      <c r="D2353" s="46" t="s">
        <v>3117</v>
      </c>
      <c r="E2353" s="29"/>
      <c r="F2353" s="30"/>
      <c r="G2353" s="31"/>
      <c r="H2353" s="32"/>
      <c r="I2353" s="33"/>
      <c r="J2353" s="29"/>
      <c r="K2353" s="29"/>
      <c r="L2353" s="29"/>
      <c r="M2353" s="29"/>
      <c r="N2353" s="29"/>
    </row>
    <row r="2354" spans="2:14" ht="10.5" customHeight="1" thickTop="1" thickBot="1" x14ac:dyDescent="0.2">
      <c r="B2354" s="29"/>
      <c r="C2354" s="20"/>
      <c r="D2354" s="20" t="s">
        <v>3118</v>
      </c>
      <c r="E2354" s="29"/>
      <c r="F2354" s="30"/>
      <c r="G2354" s="31"/>
      <c r="H2354" s="32"/>
      <c r="I2354" s="33"/>
      <c r="J2354" s="29"/>
      <c r="K2354" s="29"/>
      <c r="L2354" s="29"/>
      <c r="M2354" s="29"/>
      <c r="N2354" s="29"/>
    </row>
    <row r="2355" spans="2:14" ht="10.5" customHeight="1" thickTop="1" thickBot="1" x14ac:dyDescent="0.2">
      <c r="B2355" s="29"/>
      <c r="C2355" s="20"/>
      <c r="D2355" s="20" t="s">
        <v>3119</v>
      </c>
      <c r="E2355" s="29">
        <v>109</v>
      </c>
      <c r="F2355" s="30"/>
      <c r="G2355" s="31"/>
      <c r="H2355" s="32"/>
      <c r="I2355" s="33">
        <f>ROUND(PRODUCT(E2355:H2355),2)</f>
        <v>109</v>
      </c>
      <c r="J2355" s="29"/>
      <c r="K2355" s="29"/>
      <c r="L2355" s="29"/>
      <c r="M2355" s="29"/>
      <c r="N2355" s="29"/>
    </row>
    <row r="2356" spans="2:14" ht="10.5" customHeight="1" thickTop="1" thickBot="1" x14ac:dyDescent="0.2">
      <c r="B2356" s="29"/>
      <c r="C2356" s="20"/>
      <c r="D2356" s="29"/>
      <c r="E2356" s="29"/>
      <c r="F2356" s="30"/>
      <c r="G2356" s="31"/>
      <c r="H2356" s="32"/>
      <c r="I2356" s="33"/>
      <c r="J2356" s="29"/>
      <c r="K2356" s="29"/>
      <c r="L2356" s="29"/>
      <c r="M2356" s="29"/>
      <c r="N2356" s="29" t="s">
        <v>3120</v>
      </c>
    </row>
    <row r="2357" spans="2:14" ht="10.5" customHeight="1" thickTop="1" thickBot="1" x14ac:dyDescent="0.2">
      <c r="B2357" s="29"/>
      <c r="C2357" s="20"/>
      <c r="D2357" s="29" t="s">
        <v>3121</v>
      </c>
      <c r="E2357" s="29"/>
      <c r="F2357" s="30"/>
      <c r="G2357" s="31"/>
      <c r="H2357" s="32"/>
      <c r="I2357" s="33">
        <f>ROUND(SUM(I2354:I2356),2)</f>
        <v>109</v>
      </c>
      <c r="J2357" s="29"/>
      <c r="K2357" s="29"/>
      <c r="L2357" s="29"/>
      <c r="M2357" s="29"/>
      <c r="N2357" s="29"/>
    </row>
    <row r="2358" spans="2:14" ht="10.5" customHeight="1" thickTop="1" thickBot="1" x14ac:dyDescent="0.2">
      <c r="B2358" s="29"/>
      <c r="C2358" s="20"/>
      <c r="D2358" s="29" t="s">
        <v>3122</v>
      </c>
      <c r="E2358" s="29"/>
      <c r="F2358" s="30"/>
      <c r="G2358" s="31"/>
      <c r="H2358" s="32"/>
      <c r="I2358" s="33"/>
      <c r="J2358" s="29"/>
      <c r="K2358" s="29"/>
      <c r="L2358" s="29"/>
      <c r="M2358" s="29"/>
      <c r="N2358" s="29"/>
    </row>
    <row r="2359" spans="2:14" ht="45.25" customHeight="1" thickTop="1" thickBot="1" x14ac:dyDescent="0.2">
      <c r="B2359" s="29" t="s">
        <v>3123</v>
      </c>
      <c r="C2359" s="20" t="s">
        <v>3124</v>
      </c>
      <c r="D2359" s="46" t="s">
        <v>3125</v>
      </c>
      <c r="E2359" s="29"/>
      <c r="F2359" s="30"/>
      <c r="G2359" s="31"/>
      <c r="H2359" s="32"/>
      <c r="I2359" s="33"/>
      <c r="J2359" s="29"/>
      <c r="K2359" s="29"/>
      <c r="L2359" s="29"/>
      <c r="M2359" s="29"/>
      <c r="N2359" s="29"/>
    </row>
    <row r="2360" spans="2:14" ht="10.5" customHeight="1" thickTop="1" thickBot="1" x14ac:dyDescent="0.2">
      <c r="B2360" s="29"/>
      <c r="C2360" s="20"/>
      <c r="D2360" s="20" t="s">
        <v>3126</v>
      </c>
      <c r="E2360" s="29"/>
      <c r="F2360" s="30"/>
      <c r="G2360" s="31"/>
      <c r="H2360" s="32"/>
      <c r="I2360" s="33"/>
      <c r="J2360" s="29"/>
      <c r="K2360" s="29"/>
      <c r="L2360" s="29"/>
      <c r="M2360" s="29"/>
      <c r="N2360" s="29"/>
    </row>
    <row r="2361" spans="2:14" ht="10.5" customHeight="1" thickTop="1" thickBot="1" x14ac:dyDescent="0.2">
      <c r="B2361" s="29"/>
      <c r="C2361" s="20"/>
      <c r="D2361" s="20" t="s">
        <v>3127</v>
      </c>
      <c r="E2361" s="29">
        <v>72</v>
      </c>
      <c r="F2361" s="30"/>
      <c r="G2361" s="31"/>
      <c r="H2361" s="32"/>
      <c r="I2361" s="33">
        <f>ROUND(PRODUCT(E2361:H2361),2)</f>
        <v>72</v>
      </c>
      <c r="J2361" s="29"/>
      <c r="K2361" s="29"/>
      <c r="L2361" s="29"/>
      <c r="M2361" s="29"/>
      <c r="N2361" s="29"/>
    </row>
    <row r="2362" spans="2:14" ht="10.5" customHeight="1" thickTop="1" thickBot="1" x14ac:dyDescent="0.2">
      <c r="B2362" s="29"/>
      <c r="C2362" s="20"/>
      <c r="D2362" s="29"/>
      <c r="E2362" s="29"/>
      <c r="F2362" s="30"/>
      <c r="G2362" s="31"/>
      <c r="H2362" s="32"/>
      <c r="I2362" s="33"/>
      <c r="J2362" s="29"/>
      <c r="K2362" s="29"/>
      <c r="L2362" s="29"/>
      <c r="M2362" s="29"/>
      <c r="N2362" s="29" t="s">
        <v>3128</v>
      </c>
    </row>
    <row r="2363" spans="2:14" ht="10.5" customHeight="1" thickTop="1" thickBot="1" x14ac:dyDescent="0.2">
      <c r="B2363" s="29"/>
      <c r="C2363" s="20"/>
      <c r="D2363" s="29" t="s">
        <v>3129</v>
      </c>
      <c r="E2363" s="29"/>
      <c r="F2363" s="30"/>
      <c r="G2363" s="31"/>
      <c r="H2363" s="32"/>
      <c r="I2363" s="33">
        <f>ROUND(SUM(I2360:I2362),2)</f>
        <v>72</v>
      </c>
      <c r="J2363" s="29"/>
      <c r="K2363" s="29"/>
      <c r="L2363" s="29"/>
      <c r="M2363" s="29"/>
      <c r="N2363" s="29"/>
    </row>
    <row r="2364" spans="2:14" ht="10.5" customHeight="1" thickTop="1" thickBot="1" x14ac:dyDescent="0.2">
      <c r="B2364" s="29"/>
      <c r="C2364" s="20"/>
      <c r="D2364" s="29" t="s">
        <v>3130</v>
      </c>
      <c r="E2364" s="29"/>
      <c r="F2364" s="30"/>
      <c r="G2364" s="31"/>
      <c r="H2364" s="32"/>
      <c r="I2364" s="33"/>
      <c r="J2364" s="29"/>
      <c r="K2364" s="29"/>
      <c r="L2364" s="29"/>
      <c r="M2364" s="29"/>
      <c r="N2364" s="29"/>
    </row>
    <row r="2365" spans="2:14" ht="45.5" customHeight="1" thickTop="1" thickBot="1" x14ac:dyDescent="0.2">
      <c r="B2365" s="29" t="s">
        <v>3131</v>
      </c>
      <c r="C2365" s="20" t="s">
        <v>3132</v>
      </c>
      <c r="D2365" s="46" t="s">
        <v>3133</v>
      </c>
      <c r="E2365" s="29"/>
      <c r="F2365" s="30"/>
      <c r="G2365" s="31"/>
      <c r="H2365" s="32"/>
      <c r="I2365" s="33"/>
      <c r="J2365" s="29"/>
      <c r="K2365" s="29"/>
      <c r="L2365" s="29"/>
      <c r="M2365" s="29"/>
      <c r="N2365" s="29"/>
    </row>
    <row r="2366" spans="2:14" ht="10.5" customHeight="1" thickTop="1" thickBot="1" x14ac:dyDescent="0.2">
      <c r="B2366" s="29"/>
      <c r="C2366" s="20"/>
      <c r="D2366" s="20" t="s">
        <v>3134</v>
      </c>
      <c r="E2366" s="29"/>
      <c r="F2366" s="30"/>
      <c r="G2366" s="31"/>
      <c r="H2366" s="32"/>
      <c r="I2366" s="33"/>
      <c r="J2366" s="29"/>
      <c r="K2366" s="29"/>
      <c r="L2366" s="29"/>
      <c r="M2366" s="29"/>
      <c r="N2366" s="29"/>
    </row>
    <row r="2367" spans="2:14" ht="10.5" customHeight="1" thickTop="1" thickBot="1" x14ac:dyDescent="0.2">
      <c r="B2367" s="29"/>
      <c r="C2367" s="20"/>
      <c r="D2367" s="20" t="s">
        <v>3135</v>
      </c>
      <c r="E2367" s="29">
        <v>242</v>
      </c>
      <c r="F2367" s="30"/>
      <c r="G2367" s="31"/>
      <c r="H2367" s="32"/>
      <c r="I2367" s="33">
        <f>ROUND(PRODUCT(E2367:H2367),2)</f>
        <v>242</v>
      </c>
      <c r="J2367" s="29"/>
      <c r="K2367" s="29"/>
      <c r="L2367" s="29"/>
      <c r="M2367" s="29"/>
      <c r="N2367" s="29"/>
    </row>
    <row r="2368" spans="2:14" ht="10.5" customHeight="1" thickTop="1" thickBot="1" x14ac:dyDescent="0.2">
      <c r="B2368" s="29"/>
      <c r="C2368" s="20"/>
      <c r="D2368" s="20" t="s">
        <v>3136</v>
      </c>
      <c r="E2368" s="29"/>
      <c r="F2368" s="30"/>
      <c r="G2368" s="31"/>
      <c r="H2368" s="32">
        <v>0</v>
      </c>
      <c r="I2368" s="33">
        <f>ROUND(PRODUCT(E2368:H2368),2)</f>
        <v>0</v>
      </c>
      <c r="J2368" s="29"/>
      <c r="K2368" s="29"/>
      <c r="L2368" s="29"/>
      <c r="M2368" s="29"/>
      <c r="N2368" s="29"/>
    </row>
    <row r="2369" spans="2:14" ht="10.5" customHeight="1" thickTop="1" thickBot="1" x14ac:dyDescent="0.2">
      <c r="B2369" s="29"/>
      <c r="C2369" s="20"/>
      <c r="D2369" s="29"/>
      <c r="E2369" s="29"/>
      <c r="F2369" s="30"/>
      <c r="G2369" s="31"/>
      <c r="H2369" s="32"/>
      <c r="I2369" s="33"/>
      <c r="J2369" s="29"/>
      <c r="K2369" s="29"/>
      <c r="L2369" s="29"/>
      <c r="M2369" s="29"/>
      <c r="N2369" s="29" t="s">
        <v>3137</v>
      </c>
    </row>
    <row r="2370" spans="2:14" ht="10.5" customHeight="1" thickTop="1" thickBot="1" x14ac:dyDescent="0.2">
      <c r="B2370" s="29"/>
      <c r="C2370" s="20"/>
      <c r="D2370" s="29" t="s">
        <v>3138</v>
      </c>
      <c r="E2370" s="29"/>
      <c r="F2370" s="30"/>
      <c r="G2370" s="31"/>
      <c r="H2370" s="32"/>
      <c r="I2370" s="33">
        <f>ROUND(SUM(I2366:I2369),2)</f>
        <v>242</v>
      </c>
      <c r="J2370" s="29"/>
      <c r="K2370" s="29"/>
      <c r="L2370" s="29"/>
      <c r="M2370" s="29"/>
      <c r="N2370" s="29"/>
    </row>
    <row r="2371" spans="2:14" ht="10.5" customHeight="1" thickTop="1" thickBot="1" x14ac:dyDescent="0.2">
      <c r="B2371" s="29"/>
      <c r="C2371" s="20"/>
      <c r="D2371" s="29" t="s">
        <v>3139</v>
      </c>
      <c r="E2371" s="29"/>
      <c r="F2371" s="30"/>
      <c r="G2371" s="31"/>
      <c r="H2371" s="32"/>
      <c r="I2371" s="33"/>
      <c r="J2371" s="29"/>
      <c r="K2371" s="29"/>
      <c r="L2371" s="29"/>
      <c r="M2371" s="29"/>
      <c r="N2371" s="29"/>
    </row>
    <row r="2372" spans="2:14" ht="100.25" customHeight="1" thickTop="1" thickBot="1" x14ac:dyDescent="0.2">
      <c r="B2372" s="29" t="s">
        <v>3140</v>
      </c>
      <c r="C2372" s="20" t="s">
        <v>3141</v>
      </c>
      <c r="D2372" s="46" t="s">
        <v>3142</v>
      </c>
      <c r="E2372" s="29"/>
      <c r="F2372" s="30"/>
      <c r="G2372" s="31"/>
      <c r="H2372" s="32"/>
      <c r="I2372" s="33"/>
      <c r="J2372" s="29"/>
      <c r="K2372" s="29"/>
      <c r="L2372" s="29"/>
      <c r="M2372" s="29"/>
      <c r="N2372" s="29"/>
    </row>
    <row r="2373" spans="2:14" ht="10.5" customHeight="1" thickTop="1" thickBot="1" x14ac:dyDescent="0.2">
      <c r="B2373" s="29"/>
      <c r="C2373" s="20"/>
      <c r="D2373" s="20" t="s">
        <v>3143</v>
      </c>
      <c r="E2373" s="29"/>
      <c r="F2373" s="30"/>
      <c r="G2373" s="31"/>
      <c r="H2373" s="32"/>
      <c r="I2373" s="33"/>
      <c r="J2373" s="29"/>
      <c r="K2373" s="29"/>
      <c r="L2373" s="29"/>
      <c r="M2373" s="29"/>
      <c r="N2373" s="29"/>
    </row>
    <row r="2374" spans="2:14" ht="10.5" customHeight="1" thickTop="1" thickBot="1" x14ac:dyDescent="0.2">
      <c r="B2374" s="29"/>
      <c r="C2374" s="20"/>
      <c r="D2374" s="20" t="s">
        <v>3144</v>
      </c>
      <c r="E2374" s="29">
        <v>50</v>
      </c>
      <c r="F2374" s="30"/>
      <c r="G2374" s="31"/>
      <c r="H2374" s="32"/>
      <c r="I2374" s="33">
        <f t="shared" ref="I2374:I2381" si="2">ROUND(PRODUCT(E2374:H2374),2)</f>
        <v>50</v>
      </c>
      <c r="J2374" s="29"/>
      <c r="K2374" s="29"/>
      <c r="L2374" s="29"/>
      <c r="M2374" s="29"/>
      <c r="N2374" s="29"/>
    </row>
    <row r="2375" spans="2:14" ht="10.5" customHeight="1" thickTop="1" thickBot="1" x14ac:dyDescent="0.2">
      <c r="B2375" s="29"/>
      <c r="C2375" s="20"/>
      <c r="D2375" s="20" t="s">
        <v>3145</v>
      </c>
      <c r="E2375" s="29">
        <v>86</v>
      </c>
      <c r="F2375" s="30"/>
      <c r="G2375" s="31"/>
      <c r="H2375" s="32"/>
      <c r="I2375" s="33">
        <f t="shared" si="2"/>
        <v>86</v>
      </c>
      <c r="J2375" s="29"/>
      <c r="K2375" s="29"/>
      <c r="L2375" s="29"/>
      <c r="M2375" s="29"/>
      <c r="N2375" s="29"/>
    </row>
    <row r="2376" spans="2:14" ht="10.5" customHeight="1" thickTop="1" thickBot="1" x14ac:dyDescent="0.2">
      <c r="B2376" s="29"/>
      <c r="C2376" s="20"/>
      <c r="D2376" s="20" t="s">
        <v>3146</v>
      </c>
      <c r="E2376" s="29">
        <v>86</v>
      </c>
      <c r="F2376" s="30"/>
      <c r="G2376" s="31"/>
      <c r="H2376" s="32"/>
      <c r="I2376" s="33">
        <f t="shared" si="2"/>
        <v>86</v>
      </c>
      <c r="J2376" s="29"/>
      <c r="K2376" s="29"/>
      <c r="L2376" s="29"/>
      <c r="M2376" s="29"/>
      <c r="N2376" s="29"/>
    </row>
    <row r="2377" spans="2:14" ht="10.5" customHeight="1" thickTop="1" thickBot="1" x14ac:dyDescent="0.2">
      <c r="B2377" s="29"/>
      <c r="C2377" s="20"/>
      <c r="D2377" s="20" t="s">
        <v>3147</v>
      </c>
      <c r="E2377" s="29">
        <v>22</v>
      </c>
      <c r="F2377" s="30"/>
      <c r="G2377" s="31"/>
      <c r="H2377" s="32"/>
      <c r="I2377" s="33">
        <f t="shared" si="2"/>
        <v>22</v>
      </c>
      <c r="J2377" s="29"/>
      <c r="K2377" s="29"/>
      <c r="L2377" s="29"/>
      <c r="M2377" s="29"/>
      <c r="N2377" s="29"/>
    </row>
    <row r="2378" spans="2:14" ht="10.5" customHeight="1" thickTop="1" thickBot="1" x14ac:dyDescent="0.2">
      <c r="B2378" s="29"/>
      <c r="C2378" s="20"/>
      <c r="D2378" s="20" t="s">
        <v>3148</v>
      </c>
      <c r="E2378" s="29">
        <v>22</v>
      </c>
      <c r="F2378" s="30"/>
      <c r="G2378" s="31"/>
      <c r="H2378" s="32"/>
      <c r="I2378" s="33">
        <f t="shared" si="2"/>
        <v>22</v>
      </c>
      <c r="J2378" s="29"/>
      <c r="K2378" s="29"/>
      <c r="L2378" s="29"/>
      <c r="M2378" s="29"/>
      <c r="N2378" s="29"/>
    </row>
    <row r="2379" spans="2:14" ht="10.5" customHeight="1" thickTop="1" thickBot="1" x14ac:dyDescent="0.2">
      <c r="B2379" s="29"/>
      <c r="C2379" s="20"/>
      <c r="D2379" s="20" t="s">
        <v>3149</v>
      </c>
      <c r="E2379" s="29">
        <v>8</v>
      </c>
      <c r="F2379" s="30"/>
      <c r="G2379" s="31"/>
      <c r="H2379" s="32"/>
      <c r="I2379" s="33">
        <f t="shared" si="2"/>
        <v>8</v>
      </c>
      <c r="J2379" s="29"/>
      <c r="K2379" s="29"/>
      <c r="L2379" s="29"/>
      <c r="M2379" s="29"/>
      <c r="N2379" s="29"/>
    </row>
    <row r="2380" spans="2:14" ht="10.5" customHeight="1" thickTop="1" thickBot="1" x14ac:dyDescent="0.2">
      <c r="B2380" s="29"/>
      <c r="C2380" s="20"/>
      <c r="D2380" s="20" t="s">
        <v>3150</v>
      </c>
      <c r="E2380" s="29">
        <v>8</v>
      </c>
      <c r="F2380" s="30"/>
      <c r="G2380" s="31"/>
      <c r="H2380" s="32"/>
      <c r="I2380" s="33">
        <f t="shared" si="2"/>
        <v>8</v>
      </c>
      <c r="J2380" s="29"/>
      <c r="K2380" s="29"/>
      <c r="L2380" s="29"/>
      <c r="M2380" s="29"/>
      <c r="N2380" s="29"/>
    </row>
    <row r="2381" spans="2:14" ht="10.5" customHeight="1" thickTop="1" thickBot="1" x14ac:dyDescent="0.2">
      <c r="B2381" s="29"/>
      <c r="C2381" s="20"/>
      <c r="D2381" s="20" t="s">
        <v>3151</v>
      </c>
      <c r="E2381" s="29"/>
      <c r="F2381" s="30"/>
      <c r="G2381" s="31"/>
      <c r="H2381" s="32">
        <v>0</v>
      </c>
      <c r="I2381" s="33">
        <f t="shared" si="2"/>
        <v>0</v>
      </c>
      <c r="J2381" s="29"/>
      <c r="K2381" s="29"/>
      <c r="L2381" s="29"/>
      <c r="M2381" s="29"/>
      <c r="N2381" s="29"/>
    </row>
    <row r="2382" spans="2:14" ht="10.5" customHeight="1" thickTop="1" thickBot="1" x14ac:dyDescent="0.2">
      <c r="B2382" s="29"/>
      <c r="C2382" s="20"/>
      <c r="D2382" s="29"/>
      <c r="E2382" s="29"/>
      <c r="F2382" s="30"/>
      <c r="G2382" s="31"/>
      <c r="H2382" s="32"/>
      <c r="I2382" s="33"/>
      <c r="J2382" s="29"/>
      <c r="K2382" s="29"/>
      <c r="L2382" s="29"/>
      <c r="M2382" s="29"/>
      <c r="N2382" s="29" t="s">
        <v>3152</v>
      </c>
    </row>
    <row r="2383" spans="2:14" ht="10.5" customHeight="1" thickTop="1" thickBot="1" x14ac:dyDescent="0.2">
      <c r="B2383" s="29"/>
      <c r="C2383" s="20"/>
      <c r="D2383" s="29" t="s">
        <v>3153</v>
      </c>
      <c r="E2383" s="29"/>
      <c r="F2383" s="30"/>
      <c r="G2383" s="31"/>
      <c r="H2383" s="32"/>
      <c r="I2383" s="33">
        <f>ROUND(SUM(I2373:I2382),2)</f>
        <v>282</v>
      </c>
      <c r="J2383" s="29"/>
      <c r="K2383" s="29"/>
      <c r="L2383" s="29"/>
      <c r="M2383" s="29"/>
      <c r="N2383" s="29"/>
    </row>
    <row r="2384" spans="2:14" ht="10.5" customHeight="1" thickTop="1" thickBot="1" x14ac:dyDescent="0.2">
      <c r="B2384" s="29"/>
      <c r="C2384" s="20"/>
      <c r="D2384" s="29" t="s">
        <v>3154</v>
      </c>
      <c r="E2384" s="29"/>
      <c r="F2384" s="30"/>
      <c r="G2384" s="31"/>
      <c r="H2384" s="32"/>
      <c r="I2384" s="33"/>
      <c r="J2384" s="29"/>
      <c r="K2384" s="29"/>
      <c r="L2384" s="29"/>
      <c r="M2384" s="29"/>
      <c r="N2384" s="29"/>
    </row>
    <row r="2385" spans="2:14" ht="100" customHeight="1" thickTop="1" thickBot="1" x14ac:dyDescent="0.2">
      <c r="B2385" s="29" t="s">
        <v>3155</v>
      </c>
      <c r="C2385" s="20" t="s">
        <v>3156</v>
      </c>
      <c r="D2385" s="46" t="s">
        <v>3157</v>
      </c>
      <c r="E2385" s="29"/>
      <c r="F2385" s="30"/>
      <c r="G2385" s="31"/>
      <c r="H2385" s="32"/>
      <c r="I2385" s="33"/>
      <c r="J2385" s="29"/>
      <c r="K2385" s="29"/>
      <c r="L2385" s="29"/>
      <c r="M2385" s="29"/>
      <c r="N2385" s="29"/>
    </row>
    <row r="2386" spans="2:14" ht="10.5" customHeight="1" thickTop="1" thickBot="1" x14ac:dyDescent="0.2">
      <c r="B2386" s="29"/>
      <c r="C2386" s="20"/>
      <c r="D2386" s="20" t="s">
        <v>3158</v>
      </c>
      <c r="E2386" s="29"/>
      <c r="F2386" s="30"/>
      <c r="G2386" s="31"/>
      <c r="H2386" s="32"/>
      <c r="I2386" s="33"/>
      <c r="J2386" s="29"/>
      <c r="K2386" s="29"/>
      <c r="L2386" s="29"/>
      <c r="M2386" s="29"/>
      <c r="N2386" s="29"/>
    </row>
    <row r="2387" spans="2:14" ht="10.5" customHeight="1" thickTop="1" thickBot="1" x14ac:dyDescent="0.2">
      <c r="B2387" s="29"/>
      <c r="C2387" s="20"/>
      <c r="D2387" s="20" t="s">
        <v>3159</v>
      </c>
      <c r="E2387" s="29">
        <v>9</v>
      </c>
      <c r="F2387" s="30"/>
      <c r="G2387" s="31"/>
      <c r="H2387" s="32"/>
      <c r="I2387" s="33">
        <f>ROUND(PRODUCT(E2387:H2387),2)</f>
        <v>9</v>
      </c>
      <c r="J2387" s="29"/>
      <c r="K2387" s="29"/>
      <c r="L2387" s="29"/>
      <c r="M2387" s="29"/>
      <c r="N2387" s="29"/>
    </row>
    <row r="2388" spans="2:14" ht="10.5" customHeight="1" thickTop="1" thickBot="1" x14ac:dyDescent="0.2">
      <c r="B2388" s="29"/>
      <c r="C2388" s="20"/>
      <c r="D2388" s="20" t="s">
        <v>3160</v>
      </c>
      <c r="E2388" s="29"/>
      <c r="F2388" s="30"/>
      <c r="G2388" s="31"/>
      <c r="H2388" s="32">
        <v>0</v>
      </c>
      <c r="I2388" s="33">
        <f>ROUND(PRODUCT(E2388:H2388),2)</f>
        <v>0</v>
      </c>
      <c r="J2388" s="29"/>
      <c r="K2388" s="29"/>
      <c r="L2388" s="29"/>
      <c r="M2388" s="29"/>
      <c r="N2388" s="29"/>
    </row>
    <row r="2389" spans="2:14" ht="10.5" customHeight="1" thickTop="1" thickBot="1" x14ac:dyDescent="0.2">
      <c r="B2389" s="29"/>
      <c r="C2389" s="20"/>
      <c r="D2389" s="29"/>
      <c r="E2389" s="29"/>
      <c r="F2389" s="30"/>
      <c r="G2389" s="31"/>
      <c r="H2389" s="32"/>
      <c r="I2389" s="33"/>
      <c r="J2389" s="29"/>
      <c r="K2389" s="29"/>
      <c r="L2389" s="29"/>
      <c r="M2389" s="29"/>
      <c r="N2389" s="29" t="s">
        <v>3161</v>
      </c>
    </row>
    <row r="2390" spans="2:14" ht="10.5" customHeight="1" thickTop="1" thickBot="1" x14ac:dyDescent="0.2">
      <c r="B2390" s="29"/>
      <c r="C2390" s="20"/>
      <c r="D2390" s="29" t="s">
        <v>3162</v>
      </c>
      <c r="E2390" s="29"/>
      <c r="F2390" s="30"/>
      <c r="G2390" s="31"/>
      <c r="H2390" s="32"/>
      <c r="I2390" s="33">
        <f>ROUND(SUM(I2386:I2389),2)</f>
        <v>9</v>
      </c>
      <c r="J2390" s="29"/>
      <c r="K2390" s="29"/>
      <c r="L2390" s="29"/>
      <c r="M2390" s="29"/>
      <c r="N2390" s="29"/>
    </row>
    <row r="2391" spans="2:14" ht="10.5" customHeight="1" thickTop="1" thickBot="1" x14ac:dyDescent="0.2">
      <c r="B2391" s="29"/>
      <c r="C2391" s="20"/>
      <c r="D2391" s="29" t="s">
        <v>3163</v>
      </c>
      <c r="E2391" s="29"/>
      <c r="F2391" s="30"/>
      <c r="G2391" s="31"/>
      <c r="H2391" s="32"/>
      <c r="I2391" s="33"/>
      <c r="J2391" s="29"/>
      <c r="K2391" s="29"/>
      <c r="L2391" s="29"/>
      <c r="M2391" s="29"/>
      <c r="N2391" s="29"/>
    </row>
    <row r="2392" spans="2:14" ht="73.5" customHeight="1" thickTop="1" thickBot="1" x14ac:dyDescent="0.2">
      <c r="B2392" s="29" t="s">
        <v>3164</v>
      </c>
      <c r="C2392" s="20" t="s">
        <v>3165</v>
      </c>
      <c r="D2392" s="46" t="s">
        <v>3166</v>
      </c>
      <c r="E2392" s="29"/>
      <c r="F2392" s="30"/>
      <c r="G2392" s="31"/>
      <c r="H2392" s="32"/>
      <c r="I2392" s="33"/>
      <c r="J2392" s="29"/>
      <c r="K2392" s="29"/>
      <c r="L2392" s="29"/>
      <c r="M2392" s="29"/>
      <c r="N2392" s="29"/>
    </row>
    <row r="2393" spans="2:14" ht="10.5" customHeight="1" thickTop="1" thickBot="1" x14ac:dyDescent="0.2">
      <c r="B2393" s="29"/>
      <c r="C2393" s="20"/>
      <c r="D2393" s="20" t="s">
        <v>3167</v>
      </c>
      <c r="E2393" s="29"/>
      <c r="F2393" s="30"/>
      <c r="G2393" s="31"/>
      <c r="H2393" s="32"/>
      <c r="I2393" s="33"/>
      <c r="J2393" s="29"/>
      <c r="K2393" s="29"/>
      <c r="L2393" s="29"/>
      <c r="M2393" s="29"/>
      <c r="N2393" s="29"/>
    </row>
    <row r="2394" spans="2:14" ht="10.5" customHeight="1" thickTop="1" thickBot="1" x14ac:dyDescent="0.2">
      <c r="B2394" s="29"/>
      <c r="C2394" s="20"/>
      <c r="D2394" s="20" t="s">
        <v>3168</v>
      </c>
      <c r="E2394" s="29">
        <v>298</v>
      </c>
      <c r="F2394" s="30"/>
      <c r="G2394" s="31"/>
      <c r="H2394" s="32"/>
      <c r="I2394" s="33">
        <f>ROUND(PRODUCT(E2394:H2394),2)</f>
        <v>298</v>
      </c>
      <c r="J2394" s="29"/>
      <c r="K2394" s="29"/>
      <c r="L2394" s="29"/>
      <c r="M2394" s="29"/>
      <c r="N2394" s="29"/>
    </row>
    <row r="2395" spans="2:14" ht="10.5" customHeight="1" thickTop="1" thickBot="1" x14ac:dyDescent="0.2">
      <c r="B2395" s="29"/>
      <c r="C2395" s="20"/>
      <c r="D2395" s="29"/>
      <c r="E2395" s="29"/>
      <c r="F2395" s="30"/>
      <c r="G2395" s="31"/>
      <c r="H2395" s="32"/>
      <c r="I2395" s="33"/>
      <c r="J2395" s="29"/>
      <c r="K2395" s="29"/>
      <c r="L2395" s="29"/>
      <c r="M2395" s="29"/>
      <c r="N2395" s="29" t="s">
        <v>3169</v>
      </c>
    </row>
    <row r="2396" spans="2:14" ht="10.5" customHeight="1" thickTop="1" thickBot="1" x14ac:dyDescent="0.2">
      <c r="B2396" s="29"/>
      <c r="C2396" s="20"/>
      <c r="D2396" s="29" t="s">
        <v>3170</v>
      </c>
      <c r="E2396" s="29"/>
      <c r="F2396" s="30"/>
      <c r="G2396" s="31"/>
      <c r="H2396" s="32"/>
      <c r="I2396" s="33">
        <f>ROUND(SUM(I2393:I2395),2)</f>
        <v>298</v>
      </c>
      <c r="J2396" s="29"/>
      <c r="K2396" s="29"/>
      <c r="L2396" s="29"/>
      <c r="M2396" s="29"/>
      <c r="N2396" s="29"/>
    </row>
    <row r="2397" spans="2:14" ht="10.5" customHeight="1" thickTop="1" thickBot="1" x14ac:dyDescent="0.2">
      <c r="B2397" s="29"/>
      <c r="C2397" s="20"/>
      <c r="D2397" s="29" t="s">
        <v>3171</v>
      </c>
      <c r="E2397" s="29"/>
      <c r="F2397" s="30"/>
      <c r="G2397" s="31"/>
      <c r="H2397" s="32"/>
      <c r="I2397" s="33"/>
      <c r="J2397" s="29"/>
      <c r="K2397" s="29"/>
      <c r="L2397" s="29"/>
      <c r="M2397" s="29"/>
      <c r="N2397" s="29"/>
    </row>
    <row r="2398" spans="2:14" ht="102.25" customHeight="1" thickTop="1" thickBot="1" x14ac:dyDescent="0.2">
      <c r="B2398" s="29" t="s">
        <v>3172</v>
      </c>
      <c r="C2398" s="20" t="s">
        <v>3173</v>
      </c>
      <c r="D2398" s="46" t="s">
        <v>3174</v>
      </c>
      <c r="E2398" s="29"/>
      <c r="F2398" s="30"/>
      <c r="G2398" s="31"/>
      <c r="H2398" s="32"/>
      <c r="I2398" s="33"/>
      <c r="J2398" s="29"/>
      <c r="K2398" s="29"/>
      <c r="L2398" s="29"/>
      <c r="M2398" s="29"/>
      <c r="N2398" s="29"/>
    </row>
    <row r="2399" spans="2:14" ht="10.5" customHeight="1" thickTop="1" thickBot="1" x14ac:dyDescent="0.2">
      <c r="B2399" s="29"/>
      <c r="C2399" s="20"/>
      <c r="D2399" s="20" t="s">
        <v>3175</v>
      </c>
      <c r="E2399" s="29"/>
      <c r="F2399" s="30"/>
      <c r="G2399" s="31"/>
      <c r="H2399" s="32"/>
      <c r="I2399" s="33"/>
      <c r="J2399" s="29"/>
      <c r="K2399" s="29"/>
      <c r="L2399" s="29"/>
      <c r="M2399" s="29"/>
      <c r="N2399" s="29"/>
    </row>
    <row r="2400" spans="2:14" ht="10.5" customHeight="1" thickTop="1" thickBot="1" x14ac:dyDescent="0.2">
      <c r="B2400" s="29"/>
      <c r="C2400" s="20"/>
      <c r="D2400" s="20" t="s">
        <v>3176</v>
      </c>
      <c r="E2400" s="29">
        <v>119</v>
      </c>
      <c r="F2400" s="30"/>
      <c r="G2400" s="31"/>
      <c r="H2400" s="32"/>
      <c r="I2400" s="33">
        <f>ROUND(PRODUCT(E2400:H2400),2)</f>
        <v>119</v>
      </c>
      <c r="J2400" s="29"/>
      <c r="K2400" s="29"/>
      <c r="L2400" s="29"/>
      <c r="M2400" s="29"/>
      <c r="N2400" s="29"/>
    </row>
    <row r="2401" spans="2:14" ht="10.5" customHeight="1" thickTop="1" thickBot="1" x14ac:dyDescent="0.2">
      <c r="B2401" s="29"/>
      <c r="C2401" s="20"/>
      <c r="D2401" s="29"/>
      <c r="E2401" s="29"/>
      <c r="F2401" s="30"/>
      <c r="G2401" s="31"/>
      <c r="H2401" s="32"/>
      <c r="I2401" s="33"/>
      <c r="J2401" s="29"/>
      <c r="K2401" s="29"/>
      <c r="L2401" s="29"/>
      <c r="M2401" s="29"/>
      <c r="N2401" s="29" t="s">
        <v>3177</v>
      </c>
    </row>
    <row r="2402" spans="2:14" ht="10.5" customHeight="1" thickTop="1" thickBot="1" x14ac:dyDescent="0.2">
      <c r="B2402" s="29"/>
      <c r="C2402" s="20"/>
      <c r="D2402" s="29" t="s">
        <v>3178</v>
      </c>
      <c r="E2402" s="29"/>
      <c r="F2402" s="30"/>
      <c r="G2402" s="31"/>
      <c r="H2402" s="32"/>
      <c r="I2402" s="33">
        <f>ROUND(SUM(I2399:I2401),2)</f>
        <v>119</v>
      </c>
      <c r="J2402" s="29"/>
      <c r="K2402" s="29"/>
      <c r="L2402" s="29"/>
      <c r="M2402" s="29"/>
      <c r="N2402" s="29"/>
    </row>
    <row r="2403" spans="2:14" ht="10.5" customHeight="1" thickTop="1" thickBot="1" x14ac:dyDescent="0.2">
      <c r="B2403" s="29"/>
      <c r="C2403" s="20"/>
      <c r="D2403" s="29" t="s">
        <v>3179</v>
      </c>
      <c r="E2403" s="29"/>
      <c r="F2403" s="30"/>
      <c r="G2403" s="31"/>
      <c r="H2403" s="32"/>
      <c r="I2403" s="33"/>
      <c r="J2403" s="29"/>
      <c r="K2403" s="29"/>
      <c r="L2403" s="29"/>
      <c r="M2403" s="29"/>
      <c r="N2403" s="29"/>
    </row>
    <row r="2404" spans="2:14" ht="73.25" customHeight="1" thickTop="1" thickBot="1" x14ac:dyDescent="0.2">
      <c r="B2404" s="29" t="s">
        <v>3180</v>
      </c>
      <c r="C2404" s="20" t="s">
        <v>3181</v>
      </c>
      <c r="D2404" s="46" t="s">
        <v>3182</v>
      </c>
      <c r="E2404" s="29"/>
      <c r="F2404" s="30"/>
      <c r="G2404" s="31"/>
      <c r="H2404" s="32"/>
      <c r="I2404" s="33"/>
      <c r="J2404" s="29"/>
      <c r="K2404" s="29"/>
      <c r="L2404" s="29"/>
      <c r="M2404" s="29"/>
      <c r="N2404" s="29"/>
    </row>
    <row r="2405" spans="2:14" ht="10.5" customHeight="1" thickTop="1" thickBot="1" x14ac:dyDescent="0.2">
      <c r="B2405" s="29"/>
      <c r="C2405" s="20"/>
      <c r="D2405" s="20" t="s">
        <v>3183</v>
      </c>
      <c r="E2405" s="29"/>
      <c r="F2405" s="30"/>
      <c r="G2405" s="31"/>
      <c r="H2405" s="32"/>
      <c r="I2405" s="33"/>
      <c r="J2405" s="29"/>
      <c r="K2405" s="29"/>
      <c r="L2405" s="29"/>
      <c r="M2405" s="29"/>
      <c r="N2405" s="29"/>
    </row>
    <row r="2406" spans="2:14" ht="10.5" customHeight="1" thickTop="1" thickBot="1" x14ac:dyDescent="0.2">
      <c r="B2406" s="29"/>
      <c r="C2406" s="20"/>
      <c r="D2406" s="20" t="s">
        <v>3184</v>
      </c>
      <c r="E2406" s="29">
        <v>40</v>
      </c>
      <c r="F2406" s="30"/>
      <c r="G2406" s="31"/>
      <c r="H2406" s="32"/>
      <c r="I2406" s="33">
        <f>ROUND(PRODUCT(E2406:H2406),2)</f>
        <v>40</v>
      </c>
      <c r="J2406" s="29"/>
      <c r="K2406" s="29"/>
      <c r="L2406" s="29"/>
      <c r="M2406" s="29"/>
      <c r="N2406" s="29"/>
    </row>
    <row r="2407" spans="2:14" ht="10.5" customHeight="1" thickTop="1" thickBot="1" x14ac:dyDescent="0.2">
      <c r="B2407" s="29"/>
      <c r="C2407" s="20"/>
      <c r="D2407" s="29"/>
      <c r="E2407" s="29"/>
      <c r="F2407" s="30"/>
      <c r="G2407" s="31"/>
      <c r="H2407" s="32"/>
      <c r="I2407" s="33"/>
      <c r="J2407" s="29"/>
      <c r="K2407" s="29"/>
      <c r="L2407" s="29"/>
      <c r="M2407" s="29"/>
      <c r="N2407" s="29" t="s">
        <v>3185</v>
      </c>
    </row>
    <row r="2408" spans="2:14" ht="10.5" customHeight="1" thickTop="1" thickBot="1" x14ac:dyDescent="0.2">
      <c r="B2408" s="29"/>
      <c r="C2408" s="20"/>
      <c r="D2408" s="29" t="s">
        <v>3186</v>
      </c>
      <c r="E2408" s="29"/>
      <c r="F2408" s="30"/>
      <c r="G2408" s="31"/>
      <c r="H2408" s="32"/>
      <c r="I2408" s="33">
        <f>ROUND(SUM(I2405:I2407),2)</f>
        <v>40</v>
      </c>
      <c r="J2408" s="29"/>
      <c r="K2408" s="29"/>
      <c r="L2408" s="29"/>
      <c r="M2408" s="29"/>
      <c r="N2408" s="29"/>
    </row>
    <row r="2409" spans="2:14" ht="10.5" customHeight="1" thickTop="1" thickBot="1" x14ac:dyDescent="0.2">
      <c r="B2409" s="29"/>
      <c r="C2409" s="20"/>
      <c r="D2409" s="29" t="s">
        <v>3187</v>
      </c>
      <c r="E2409" s="29"/>
      <c r="F2409" s="30"/>
      <c r="G2409" s="31"/>
      <c r="H2409" s="32"/>
      <c r="I2409" s="33"/>
      <c r="J2409" s="29"/>
      <c r="K2409" s="29"/>
      <c r="L2409" s="29"/>
      <c r="M2409" s="29"/>
      <c r="N2409" s="29"/>
    </row>
    <row r="2410" spans="2:14" ht="30" customHeight="1" thickTop="1" thickBot="1" x14ac:dyDescent="0.2">
      <c r="B2410" s="29" t="s">
        <v>3188</v>
      </c>
      <c r="C2410" s="20" t="s">
        <v>3189</v>
      </c>
      <c r="D2410" s="46" t="s">
        <v>3190</v>
      </c>
      <c r="E2410" s="29"/>
      <c r="F2410" s="30"/>
      <c r="G2410" s="31"/>
      <c r="H2410" s="32"/>
      <c r="I2410" s="33"/>
      <c r="J2410" s="29"/>
      <c r="K2410" s="29"/>
      <c r="L2410" s="29"/>
      <c r="M2410" s="29"/>
      <c r="N2410" s="29"/>
    </row>
    <row r="2411" spans="2:14" ht="10.5" customHeight="1" thickTop="1" thickBot="1" x14ac:dyDescent="0.2">
      <c r="B2411" s="29"/>
      <c r="C2411" s="20"/>
      <c r="D2411" s="20" t="s">
        <v>3191</v>
      </c>
      <c r="E2411" s="29"/>
      <c r="F2411" s="30"/>
      <c r="G2411" s="31"/>
      <c r="H2411" s="32"/>
      <c r="I2411" s="33"/>
      <c r="J2411" s="29"/>
      <c r="K2411" s="29"/>
      <c r="L2411" s="29"/>
      <c r="M2411" s="29"/>
      <c r="N2411" s="29"/>
    </row>
    <row r="2412" spans="2:14" ht="10.5" customHeight="1" thickTop="1" thickBot="1" x14ac:dyDescent="0.2">
      <c r="B2412" s="29"/>
      <c r="C2412" s="20"/>
      <c r="D2412" s="20" t="s">
        <v>3192</v>
      </c>
      <c r="E2412" s="29">
        <v>7</v>
      </c>
      <c r="F2412" s="30"/>
      <c r="G2412" s="31"/>
      <c r="H2412" s="32"/>
      <c r="I2412" s="33">
        <f>ROUND(PRODUCT(E2412:H2412),2)</f>
        <v>7</v>
      </c>
      <c r="J2412" s="29"/>
      <c r="K2412" s="29"/>
      <c r="L2412" s="29"/>
      <c r="M2412" s="29"/>
      <c r="N2412" s="29"/>
    </row>
    <row r="2413" spans="2:14" ht="10.5" customHeight="1" thickTop="1" thickBot="1" x14ac:dyDescent="0.2">
      <c r="B2413" s="29"/>
      <c r="C2413" s="20"/>
      <c r="D2413" s="29"/>
      <c r="E2413" s="29"/>
      <c r="F2413" s="30"/>
      <c r="G2413" s="31"/>
      <c r="H2413" s="32"/>
      <c r="I2413" s="33"/>
      <c r="J2413" s="29"/>
      <c r="K2413" s="29"/>
      <c r="L2413" s="29"/>
      <c r="M2413" s="29"/>
      <c r="N2413" s="29" t="s">
        <v>3193</v>
      </c>
    </row>
    <row r="2414" spans="2:14" ht="10.5" customHeight="1" thickTop="1" thickBot="1" x14ac:dyDescent="0.2">
      <c r="B2414" s="29"/>
      <c r="C2414" s="20"/>
      <c r="D2414" s="29" t="s">
        <v>3194</v>
      </c>
      <c r="E2414" s="29"/>
      <c r="F2414" s="30"/>
      <c r="G2414" s="31"/>
      <c r="H2414" s="32"/>
      <c r="I2414" s="33">
        <f>ROUND(SUM(I2411:I2413),2)</f>
        <v>7</v>
      </c>
      <c r="J2414" s="29"/>
      <c r="K2414" s="29"/>
      <c r="L2414" s="29"/>
      <c r="M2414" s="29"/>
      <c r="N2414" s="29"/>
    </row>
    <row r="2415" spans="2:14" ht="10.5" customHeight="1" thickTop="1" thickBot="1" x14ac:dyDescent="0.2">
      <c r="B2415" s="29"/>
      <c r="C2415" s="20"/>
      <c r="D2415" s="29" t="s">
        <v>3195</v>
      </c>
      <c r="E2415" s="29"/>
      <c r="F2415" s="30"/>
      <c r="G2415" s="31"/>
      <c r="H2415" s="32"/>
      <c r="I2415" s="33"/>
      <c r="J2415" s="29"/>
      <c r="K2415" s="29"/>
      <c r="L2415" s="29"/>
      <c r="M2415" s="29"/>
      <c r="N2415" s="29"/>
    </row>
    <row r="2416" spans="2:14" ht="32" customHeight="1" thickTop="1" thickBot="1" x14ac:dyDescent="0.2">
      <c r="B2416" s="29" t="s">
        <v>3196</v>
      </c>
      <c r="C2416" s="20" t="s">
        <v>3197</v>
      </c>
      <c r="D2416" s="46" t="s">
        <v>3198</v>
      </c>
      <c r="E2416" s="29"/>
      <c r="F2416" s="30"/>
      <c r="G2416" s="31"/>
      <c r="H2416" s="32"/>
      <c r="I2416" s="33"/>
      <c r="J2416" s="29"/>
      <c r="K2416" s="29"/>
      <c r="L2416" s="29"/>
      <c r="M2416" s="29"/>
      <c r="N2416" s="29"/>
    </row>
    <row r="2417" spans="2:14" ht="10.5" customHeight="1" thickTop="1" thickBot="1" x14ac:dyDescent="0.2">
      <c r="B2417" s="29"/>
      <c r="C2417" s="20"/>
      <c r="D2417" s="20" t="s">
        <v>3199</v>
      </c>
      <c r="E2417" s="29"/>
      <c r="F2417" s="30"/>
      <c r="G2417" s="31"/>
      <c r="H2417" s="32"/>
      <c r="I2417" s="33"/>
      <c r="J2417" s="29"/>
      <c r="K2417" s="29"/>
      <c r="L2417" s="29"/>
      <c r="M2417" s="29"/>
      <c r="N2417" s="29"/>
    </row>
    <row r="2418" spans="2:14" ht="10.5" customHeight="1" thickTop="1" thickBot="1" x14ac:dyDescent="0.2">
      <c r="B2418" s="29"/>
      <c r="C2418" s="20"/>
      <c r="D2418" s="20" t="s">
        <v>3200</v>
      </c>
      <c r="E2418" s="29">
        <v>43</v>
      </c>
      <c r="F2418" s="30"/>
      <c r="G2418" s="31"/>
      <c r="H2418" s="32"/>
      <c r="I2418" s="33">
        <f>ROUND(PRODUCT(E2418:H2418),2)</f>
        <v>43</v>
      </c>
      <c r="J2418" s="29"/>
      <c r="K2418" s="29"/>
      <c r="L2418" s="29"/>
      <c r="M2418" s="29"/>
      <c r="N2418" s="29"/>
    </row>
    <row r="2419" spans="2:14" ht="10.5" customHeight="1" thickTop="1" thickBot="1" x14ac:dyDescent="0.2">
      <c r="B2419" s="29"/>
      <c r="C2419" s="20"/>
      <c r="D2419" s="29"/>
      <c r="E2419" s="29"/>
      <c r="F2419" s="30"/>
      <c r="G2419" s="31"/>
      <c r="H2419" s="32"/>
      <c r="I2419" s="33"/>
      <c r="J2419" s="29"/>
      <c r="K2419" s="29"/>
      <c r="L2419" s="29"/>
      <c r="M2419" s="29"/>
      <c r="N2419" s="29" t="s">
        <v>3201</v>
      </c>
    </row>
    <row r="2420" spans="2:14" ht="10.5" customHeight="1" thickTop="1" thickBot="1" x14ac:dyDescent="0.2">
      <c r="B2420" s="29"/>
      <c r="C2420" s="20"/>
      <c r="D2420" s="29" t="s">
        <v>3202</v>
      </c>
      <c r="E2420" s="29"/>
      <c r="F2420" s="30"/>
      <c r="G2420" s="31"/>
      <c r="H2420" s="32"/>
      <c r="I2420" s="33">
        <f>ROUND(SUM(I2417:I2419),2)</f>
        <v>43</v>
      </c>
      <c r="J2420" s="29"/>
      <c r="K2420" s="29"/>
      <c r="L2420" s="29"/>
      <c r="M2420" s="29"/>
      <c r="N2420" s="29"/>
    </row>
    <row r="2421" spans="2:14" ht="10.5" customHeight="1" thickTop="1" thickBot="1" x14ac:dyDescent="0.2">
      <c r="B2421" s="29"/>
      <c r="C2421" s="20"/>
      <c r="D2421" s="29" t="s">
        <v>3203</v>
      </c>
      <c r="E2421" s="29"/>
      <c r="F2421" s="30"/>
      <c r="G2421" s="31"/>
      <c r="H2421" s="32"/>
      <c r="I2421" s="33"/>
      <c r="J2421" s="29"/>
      <c r="K2421" s="29"/>
      <c r="L2421" s="29"/>
      <c r="M2421" s="29"/>
      <c r="N2421" s="29"/>
    </row>
    <row r="2422" spans="2:14" ht="30.25" customHeight="1" thickTop="1" thickBot="1" x14ac:dyDescent="0.2">
      <c r="B2422" s="29" t="s">
        <v>3204</v>
      </c>
      <c r="C2422" s="20" t="s">
        <v>3205</v>
      </c>
      <c r="D2422" s="46" t="s">
        <v>3206</v>
      </c>
      <c r="E2422" s="29"/>
      <c r="F2422" s="30"/>
      <c r="G2422" s="31"/>
      <c r="H2422" s="32"/>
      <c r="I2422" s="33"/>
      <c r="J2422" s="29"/>
      <c r="K2422" s="29"/>
      <c r="L2422" s="29"/>
      <c r="M2422" s="29"/>
      <c r="N2422" s="29"/>
    </row>
    <row r="2423" spans="2:14" ht="10.5" customHeight="1" thickTop="1" thickBot="1" x14ac:dyDescent="0.2">
      <c r="B2423" s="29"/>
      <c r="C2423" s="20"/>
      <c r="D2423" s="20" t="s">
        <v>3207</v>
      </c>
      <c r="E2423" s="29"/>
      <c r="F2423" s="30"/>
      <c r="G2423" s="31"/>
      <c r="H2423" s="32"/>
      <c r="I2423" s="33"/>
      <c r="J2423" s="29"/>
      <c r="K2423" s="29"/>
      <c r="L2423" s="29"/>
      <c r="M2423" s="29"/>
      <c r="N2423" s="29"/>
    </row>
    <row r="2424" spans="2:14" ht="10.5" customHeight="1" thickTop="1" thickBot="1" x14ac:dyDescent="0.2">
      <c r="B2424" s="29"/>
      <c r="C2424" s="20"/>
      <c r="D2424" s="20" t="s">
        <v>3208</v>
      </c>
      <c r="E2424" s="29">
        <v>7</v>
      </c>
      <c r="F2424" s="30"/>
      <c r="G2424" s="31"/>
      <c r="H2424" s="32"/>
      <c r="I2424" s="33">
        <f>ROUND(PRODUCT(E2424:H2424),2)</f>
        <v>7</v>
      </c>
      <c r="J2424" s="29"/>
      <c r="K2424" s="29"/>
      <c r="L2424" s="29"/>
      <c r="M2424" s="29"/>
      <c r="N2424" s="29"/>
    </row>
    <row r="2425" spans="2:14" ht="10.5" customHeight="1" thickTop="1" thickBot="1" x14ac:dyDescent="0.2">
      <c r="B2425" s="29"/>
      <c r="C2425" s="20"/>
      <c r="D2425" s="29"/>
      <c r="E2425" s="29"/>
      <c r="F2425" s="30"/>
      <c r="G2425" s="31"/>
      <c r="H2425" s="32"/>
      <c r="I2425" s="33"/>
      <c r="J2425" s="29"/>
      <c r="K2425" s="29"/>
      <c r="L2425" s="29"/>
      <c r="M2425" s="29"/>
      <c r="N2425" s="29" t="s">
        <v>3209</v>
      </c>
    </row>
    <row r="2426" spans="2:14" ht="10.5" customHeight="1" thickTop="1" thickBot="1" x14ac:dyDescent="0.2">
      <c r="B2426" s="29"/>
      <c r="C2426" s="20"/>
      <c r="D2426" s="29" t="s">
        <v>3210</v>
      </c>
      <c r="E2426" s="29"/>
      <c r="F2426" s="30"/>
      <c r="G2426" s="31"/>
      <c r="H2426" s="32"/>
      <c r="I2426" s="33">
        <f>ROUND(SUM(I2423:I2425),2)</f>
        <v>7</v>
      </c>
      <c r="J2426" s="29"/>
      <c r="K2426" s="29"/>
      <c r="L2426" s="29"/>
      <c r="M2426" s="29"/>
      <c r="N2426" s="29"/>
    </row>
    <row r="2427" spans="2:14" ht="10.5" customHeight="1" thickTop="1" thickBot="1" x14ac:dyDescent="0.2">
      <c r="B2427" s="29"/>
      <c r="C2427" s="20"/>
      <c r="D2427" s="29" t="s">
        <v>3211</v>
      </c>
      <c r="E2427" s="29"/>
      <c r="F2427" s="30"/>
      <c r="G2427" s="31"/>
      <c r="H2427" s="32"/>
      <c r="I2427" s="33"/>
      <c r="J2427" s="29"/>
      <c r="K2427" s="29"/>
      <c r="L2427" s="29"/>
      <c r="M2427" s="29"/>
      <c r="N2427" s="29"/>
    </row>
    <row r="2428" spans="2:14" ht="110.25" customHeight="1" thickTop="1" thickBot="1" x14ac:dyDescent="0.2">
      <c r="B2428" s="29" t="s">
        <v>3212</v>
      </c>
      <c r="C2428" s="20" t="s">
        <v>3213</v>
      </c>
      <c r="D2428" s="46" t="s">
        <v>3214</v>
      </c>
      <c r="E2428" s="29"/>
      <c r="F2428" s="30"/>
      <c r="G2428" s="31"/>
      <c r="H2428" s="32"/>
      <c r="I2428" s="33"/>
      <c r="J2428" s="29"/>
      <c r="K2428" s="29"/>
      <c r="L2428" s="29"/>
      <c r="M2428" s="29"/>
      <c r="N2428" s="29"/>
    </row>
    <row r="2429" spans="2:14" ht="10.5" customHeight="1" thickTop="1" thickBot="1" x14ac:dyDescent="0.2">
      <c r="B2429" s="29"/>
      <c r="C2429" s="20"/>
      <c r="D2429" s="20" t="s">
        <v>3215</v>
      </c>
      <c r="E2429" s="29"/>
      <c r="F2429" s="30"/>
      <c r="G2429" s="31"/>
      <c r="H2429" s="32"/>
      <c r="I2429" s="33"/>
      <c r="J2429" s="29"/>
      <c r="K2429" s="29"/>
      <c r="L2429" s="29"/>
      <c r="M2429" s="29"/>
      <c r="N2429" s="29"/>
    </row>
    <row r="2430" spans="2:14" ht="10.5" customHeight="1" thickTop="1" thickBot="1" x14ac:dyDescent="0.2">
      <c r="B2430" s="29"/>
      <c r="C2430" s="20"/>
      <c r="D2430" s="20" t="s">
        <v>3216</v>
      </c>
      <c r="E2430" s="29">
        <v>22</v>
      </c>
      <c r="F2430" s="30"/>
      <c r="G2430" s="31"/>
      <c r="H2430" s="32"/>
      <c r="I2430" s="33">
        <f>ROUND(PRODUCT(E2430:H2430),2)</f>
        <v>22</v>
      </c>
      <c r="J2430" s="29"/>
      <c r="K2430" s="29"/>
      <c r="L2430" s="29"/>
      <c r="M2430" s="29"/>
      <c r="N2430" s="29"/>
    </row>
    <row r="2431" spans="2:14" ht="10.5" customHeight="1" thickTop="1" thickBot="1" x14ac:dyDescent="0.2">
      <c r="B2431" s="29"/>
      <c r="C2431" s="20"/>
      <c r="D2431" s="20" t="s">
        <v>3217</v>
      </c>
      <c r="E2431" s="29">
        <v>83</v>
      </c>
      <c r="F2431" s="30"/>
      <c r="G2431" s="31"/>
      <c r="H2431" s="32"/>
      <c r="I2431" s="33">
        <f>ROUND(PRODUCT(E2431:H2431),2)</f>
        <v>83</v>
      </c>
      <c r="J2431" s="29"/>
      <c r="K2431" s="29"/>
      <c r="L2431" s="29"/>
      <c r="M2431" s="29"/>
      <c r="N2431" s="29"/>
    </row>
    <row r="2432" spans="2:14" ht="10.5" customHeight="1" thickTop="1" thickBot="1" x14ac:dyDescent="0.2">
      <c r="B2432" s="29"/>
      <c r="C2432" s="20"/>
      <c r="D2432" s="20" t="s">
        <v>3218</v>
      </c>
      <c r="E2432" s="29">
        <v>8</v>
      </c>
      <c r="F2432" s="30"/>
      <c r="G2432" s="31"/>
      <c r="H2432" s="32"/>
      <c r="I2432" s="33">
        <f>ROUND(PRODUCT(E2432:H2432),2)</f>
        <v>8</v>
      </c>
      <c r="J2432" s="29"/>
      <c r="K2432" s="29"/>
      <c r="L2432" s="29"/>
      <c r="M2432" s="29"/>
      <c r="N2432" s="29"/>
    </row>
    <row r="2433" spans="2:14" ht="10.5" customHeight="1" thickTop="1" thickBot="1" x14ac:dyDescent="0.2">
      <c r="B2433" s="29"/>
      <c r="C2433" s="20"/>
      <c r="D2433" s="29"/>
      <c r="E2433" s="29"/>
      <c r="F2433" s="30"/>
      <c r="G2433" s="31"/>
      <c r="H2433" s="32"/>
      <c r="I2433" s="33"/>
      <c r="J2433" s="29"/>
      <c r="K2433" s="29"/>
      <c r="L2433" s="29"/>
      <c r="M2433" s="29"/>
      <c r="N2433" s="29" t="s">
        <v>3219</v>
      </c>
    </row>
    <row r="2434" spans="2:14" ht="10.5" customHeight="1" thickTop="1" thickBot="1" x14ac:dyDescent="0.2">
      <c r="B2434" s="29"/>
      <c r="C2434" s="20"/>
      <c r="D2434" s="29" t="s">
        <v>3220</v>
      </c>
      <c r="E2434" s="29"/>
      <c r="F2434" s="30"/>
      <c r="G2434" s="31"/>
      <c r="H2434" s="32"/>
      <c r="I2434" s="33">
        <f>ROUND(SUM(I2429:I2433),2)</f>
        <v>113</v>
      </c>
      <c r="J2434" s="29"/>
      <c r="K2434" s="29"/>
      <c r="L2434" s="29"/>
      <c r="M2434" s="29"/>
      <c r="N2434" s="29"/>
    </row>
    <row r="2435" spans="2:14" ht="10.5" customHeight="1" thickTop="1" thickBot="1" x14ac:dyDescent="0.2">
      <c r="B2435" s="29"/>
      <c r="C2435" s="20"/>
      <c r="D2435" s="29" t="s">
        <v>3221</v>
      </c>
      <c r="E2435" s="29"/>
      <c r="F2435" s="30"/>
      <c r="G2435" s="31"/>
      <c r="H2435" s="32"/>
      <c r="I2435" s="33"/>
      <c r="J2435" s="29"/>
      <c r="K2435" s="29"/>
      <c r="L2435" s="29"/>
      <c r="M2435" s="29"/>
      <c r="N2435" s="29"/>
    </row>
    <row r="2436" spans="2:14" ht="48.75" customHeight="1" thickTop="1" thickBot="1" x14ac:dyDescent="0.2">
      <c r="B2436" s="29" t="s">
        <v>3222</v>
      </c>
      <c r="C2436" s="20" t="s">
        <v>3223</v>
      </c>
      <c r="D2436" s="46" t="s">
        <v>3224</v>
      </c>
      <c r="E2436" s="29"/>
      <c r="F2436" s="30"/>
      <c r="G2436" s="31"/>
      <c r="H2436" s="32"/>
      <c r="I2436" s="33"/>
      <c r="J2436" s="29"/>
      <c r="K2436" s="29"/>
      <c r="L2436" s="29"/>
      <c r="M2436" s="29"/>
      <c r="N2436" s="29"/>
    </row>
    <row r="2437" spans="2:14" ht="10.5" customHeight="1" thickTop="1" thickBot="1" x14ac:dyDescent="0.2">
      <c r="B2437" s="29"/>
      <c r="C2437" s="20"/>
      <c r="D2437" s="20" t="s">
        <v>3225</v>
      </c>
      <c r="E2437" s="29"/>
      <c r="F2437" s="30"/>
      <c r="G2437" s="31"/>
      <c r="H2437" s="32"/>
      <c r="I2437" s="33"/>
      <c r="J2437" s="29"/>
      <c r="K2437" s="29"/>
      <c r="L2437" s="29"/>
      <c r="M2437" s="29"/>
      <c r="N2437" s="29"/>
    </row>
    <row r="2438" spans="2:14" ht="10.5" customHeight="1" thickTop="1" thickBot="1" x14ac:dyDescent="0.2">
      <c r="B2438" s="29"/>
      <c r="C2438" s="20"/>
      <c r="D2438" s="20" t="s">
        <v>3226</v>
      </c>
      <c r="E2438" s="29">
        <v>18</v>
      </c>
      <c r="F2438" s="30"/>
      <c r="G2438" s="31"/>
      <c r="H2438" s="32"/>
      <c r="I2438" s="33">
        <f>ROUND(PRODUCT(E2438:H2438),2)</f>
        <v>18</v>
      </c>
      <c r="J2438" s="29"/>
      <c r="K2438" s="29"/>
      <c r="L2438" s="29"/>
      <c r="M2438" s="29"/>
      <c r="N2438" s="29"/>
    </row>
    <row r="2439" spans="2:14" ht="10.5" customHeight="1" thickTop="1" thickBot="1" x14ac:dyDescent="0.2">
      <c r="B2439" s="29"/>
      <c r="C2439" s="20"/>
      <c r="D2439" s="29"/>
      <c r="E2439" s="29"/>
      <c r="F2439" s="30"/>
      <c r="G2439" s="31"/>
      <c r="H2439" s="32"/>
      <c r="I2439" s="33"/>
      <c r="J2439" s="29"/>
      <c r="K2439" s="29"/>
      <c r="L2439" s="29"/>
      <c r="M2439" s="29"/>
      <c r="N2439" s="29" t="s">
        <v>3227</v>
      </c>
    </row>
    <row r="2440" spans="2:14" ht="10.5" customHeight="1" thickTop="1" thickBot="1" x14ac:dyDescent="0.2">
      <c r="B2440" s="29"/>
      <c r="C2440" s="20"/>
      <c r="D2440" s="29" t="s">
        <v>3228</v>
      </c>
      <c r="E2440" s="29"/>
      <c r="F2440" s="30"/>
      <c r="G2440" s="31"/>
      <c r="H2440" s="32"/>
      <c r="I2440" s="33">
        <f>ROUND(SUM(I2437:I2439),2)</f>
        <v>18</v>
      </c>
      <c r="J2440" s="29"/>
      <c r="K2440" s="29"/>
      <c r="L2440" s="29"/>
      <c r="M2440" s="29"/>
      <c r="N2440" s="29"/>
    </row>
    <row r="2441" spans="2:14" ht="10.5" customHeight="1" thickTop="1" thickBot="1" x14ac:dyDescent="0.2">
      <c r="B2441" s="29"/>
      <c r="C2441" s="20"/>
      <c r="D2441" s="29" t="s">
        <v>3229</v>
      </c>
      <c r="E2441" s="29"/>
      <c r="F2441" s="30"/>
      <c r="G2441" s="31"/>
      <c r="H2441" s="32"/>
      <c r="I2441" s="33"/>
      <c r="J2441" s="29"/>
      <c r="K2441" s="29"/>
      <c r="L2441" s="29"/>
      <c r="M2441" s="29"/>
      <c r="N2441" s="29"/>
    </row>
    <row r="2442" spans="2:14" ht="39.25" customHeight="1" thickTop="1" thickBot="1" x14ac:dyDescent="0.2">
      <c r="B2442" s="29" t="s">
        <v>3230</v>
      </c>
      <c r="C2442" s="20" t="s">
        <v>3231</v>
      </c>
      <c r="D2442" s="46" t="s">
        <v>3232</v>
      </c>
      <c r="E2442" s="29"/>
      <c r="F2442" s="30"/>
      <c r="G2442" s="31"/>
      <c r="H2442" s="32"/>
      <c r="I2442" s="33"/>
      <c r="J2442" s="29"/>
      <c r="K2442" s="29"/>
      <c r="L2442" s="29"/>
      <c r="M2442" s="29"/>
      <c r="N2442" s="29"/>
    </row>
    <row r="2443" spans="2:14" ht="10.5" customHeight="1" thickTop="1" thickBot="1" x14ac:dyDescent="0.2">
      <c r="B2443" s="29"/>
      <c r="C2443" s="20"/>
      <c r="D2443" s="20" t="s">
        <v>3233</v>
      </c>
      <c r="E2443" s="29"/>
      <c r="F2443" s="30"/>
      <c r="G2443" s="31"/>
      <c r="H2443" s="32"/>
      <c r="I2443" s="33"/>
      <c r="J2443" s="29"/>
      <c r="K2443" s="29"/>
      <c r="L2443" s="29"/>
      <c r="M2443" s="29"/>
      <c r="N2443" s="29"/>
    </row>
    <row r="2444" spans="2:14" ht="10.5" customHeight="1" thickTop="1" thickBot="1" x14ac:dyDescent="0.2">
      <c r="B2444" s="29"/>
      <c r="C2444" s="20"/>
      <c r="D2444" s="20" t="s">
        <v>3234</v>
      </c>
      <c r="E2444" s="29">
        <v>22</v>
      </c>
      <c r="F2444" s="30"/>
      <c r="G2444" s="31"/>
      <c r="H2444" s="32"/>
      <c r="I2444" s="33">
        <f>ROUND(PRODUCT(E2444:H2444),2)</f>
        <v>22</v>
      </c>
      <c r="J2444" s="29"/>
      <c r="K2444" s="29"/>
      <c r="L2444" s="29"/>
      <c r="M2444" s="29"/>
      <c r="N2444" s="29"/>
    </row>
    <row r="2445" spans="2:14" ht="10.5" customHeight="1" thickTop="1" thickBot="1" x14ac:dyDescent="0.2">
      <c r="B2445" s="29"/>
      <c r="C2445" s="20"/>
      <c r="D2445" s="20" t="s">
        <v>3235</v>
      </c>
      <c r="E2445" s="29">
        <v>18</v>
      </c>
      <c r="F2445" s="30"/>
      <c r="G2445" s="31"/>
      <c r="H2445" s="32"/>
      <c r="I2445" s="33">
        <f>ROUND(PRODUCT(E2445:H2445),2)</f>
        <v>18</v>
      </c>
      <c r="J2445" s="29"/>
      <c r="K2445" s="29"/>
      <c r="L2445" s="29"/>
      <c r="M2445" s="29"/>
      <c r="N2445" s="29"/>
    </row>
    <row r="2446" spans="2:14" ht="10.5" customHeight="1" thickTop="1" thickBot="1" x14ac:dyDescent="0.2">
      <c r="B2446" s="29"/>
      <c r="C2446" s="20"/>
      <c r="D2446" s="29"/>
      <c r="E2446" s="29"/>
      <c r="F2446" s="30"/>
      <c r="G2446" s="31"/>
      <c r="H2446" s="32"/>
      <c r="I2446" s="33"/>
      <c r="J2446" s="29"/>
      <c r="K2446" s="29"/>
      <c r="L2446" s="29"/>
      <c r="M2446" s="29"/>
      <c r="N2446" s="29" t="s">
        <v>3236</v>
      </c>
    </row>
    <row r="2447" spans="2:14" ht="10.5" customHeight="1" thickTop="1" thickBot="1" x14ac:dyDescent="0.2">
      <c r="B2447" s="29"/>
      <c r="C2447" s="20"/>
      <c r="D2447" s="29" t="s">
        <v>3237</v>
      </c>
      <c r="E2447" s="29"/>
      <c r="F2447" s="30"/>
      <c r="G2447" s="31"/>
      <c r="H2447" s="32"/>
      <c r="I2447" s="33">
        <f>ROUND(SUM(I2443:I2446),2)</f>
        <v>40</v>
      </c>
      <c r="J2447" s="29"/>
      <c r="K2447" s="29"/>
      <c r="L2447" s="29"/>
      <c r="M2447" s="29"/>
      <c r="N2447" s="29"/>
    </row>
    <row r="2448" spans="2:14" ht="10.5" customHeight="1" thickTop="1" thickBot="1" x14ac:dyDescent="0.2">
      <c r="B2448" s="29"/>
      <c r="C2448" s="20"/>
      <c r="D2448" s="29" t="s">
        <v>3238</v>
      </c>
      <c r="E2448" s="29"/>
      <c r="F2448" s="30"/>
      <c r="G2448" s="31"/>
      <c r="H2448" s="32"/>
      <c r="I2448" s="33"/>
      <c r="J2448" s="29"/>
      <c r="K2448" s="29"/>
      <c r="L2448" s="29"/>
      <c r="M2448" s="29"/>
      <c r="N2448" s="29"/>
    </row>
    <row r="2449" spans="2:14" ht="26" customHeight="1" thickTop="1" thickBot="1" x14ac:dyDescent="0.2">
      <c r="B2449" s="29" t="s">
        <v>3239</v>
      </c>
      <c r="C2449" s="20" t="s">
        <v>3240</v>
      </c>
      <c r="D2449" s="46" t="s">
        <v>3241</v>
      </c>
      <c r="E2449" s="29"/>
      <c r="F2449" s="30"/>
      <c r="G2449" s="31"/>
      <c r="H2449" s="32"/>
      <c r="I2449" s="33"/>
      <c r="J2449" s="29"/>
      <c r="K2449" s="29"/>
      <c r="L2449" s="29"/>
      <c r="M2449" s="29"/>
      <c r="N2449" s="29"/>
    </row>
    <row r="2450" spans="2:14" ht="10.5" customHeight="1" thickTop="1" thickBot="1" x14ac:dyDescent="0.2">
      <c r="B2450" s="29"/>
      <c r="C2450" s="20"/>
      <c r="D2450" s="20" t="s">
        <v>3242</v>
      </c>
      <c r="E2450" s="29"/>
      <c r="F2450" s="30"/>
      <c r="G2450" s="31"/>
      <c r="H2450" s="32"/>
      <c r="I2450" s="33"/>
      <c r="J2450" s="29"/>
      <c r="K2450" s="29"/>
      <c r="L2450" s="29"/>
      <c r="M2450" s="29"/>
      <c r="N2450" s="29"/>
    </row>
    <row r="2451" spans="2:14" ht="10.5" customHeight="1" thickTop="1" thickBot="1" x14ac:dyDescent="0.2">
      <c r="B2451" s="29"/>
      <c r="C2451" s="20"/>
      <c r="D2451" s="20" t="s">
        <v>3243</v>
      </c>
      <c r="E2451" s="29">
        <v>90</v>
      </c>
      <c r="F2451" s="30"/>
      <c r="G2451" s="31"/>
      <c r="H2451" s="32"/>
      <c r="I2451" s="33">
        <f>ROUND(PRODUCT(E2451:H2451),2)</f>
        <v>90</v>
      </c>
      <c r="J2451" s="29"/>
      <c r="K2451" s="29"/>
      <c r="L2451" s="29"/>
      <c r="M2451" s="29"/>
      <c r="N2451" s="29"/>
    </row>
    <row r="2452" spans="2:14" ht="10.5" customHeight="1" thickTop="1" thickBot="1" x14ac:dyDescent="0.2">
      <c r="B2452" s="29"/>
      <c r="C2452" s="20"/>
      <c r="D2452" s="20" t="s">
        <v>3244</v>
      </c>
      <c r="E2452" s="29">
        <v>90</v>
      </c>
      <c r="F2452" s="30"/>
      <c r="G2452" s="31"/>
      <c r="H2452" s="32"/>
      <c r="I2452" s="33">
        <f>ROUND(PRODUCT(E2452:H2452),2)</f>
        <v>90</v>
      </c>
      <c r="J2452" s="29"/>
      <c r="K2452" s="29"/>
      <c r="L2452" s="29"/>
      <c r="M2452" s="29"/>
      <c r="N2452" s="29"/>
    </row>
    <row r="2453" spans="2:14" ht="10.5" customHeight="1" thickTop="1" thickBot="1" x14ac:dyDescent="0.2">
      <c r="B2453" s="29"/>
      <c r="C2453" s="20"/>
      <c r="D2453" s="29"/>
      <c r="E2453" s="29"/>
      <c r="F2453" s="30"/>
      <c r="G2453" s="31"/>
      <c r="H2453" s="32"/>
      <c r="I2453" s="33"/>
      <c r="J2453" s="29"/>
      <c r="K2453" s="29"/>
      <c r="L2453" s="29"/>
      <c r="M2453" s="29"/>
      <c r="N2453" s="29" t="s">
        <v>3245</v>
      </c>
    </row>
    <row r="2454" spans="2:14" ht="10.5" customHeight="1" thickTop="1" thickBot="1" x14ac:dyDescent="0.2">
      <c r="B2454" s="29"/>
      <c r="C2454" s="20"/>
      <c r="D2454" s="29" t="s">
        <v>3246</v>
      </c>
      <c r="E2454" s="29"/>
      <c r="F2454" s="30"/>
      <c r="G2454" s="31"/>
      <c r="H2454" s="32"/>
      <c r="I2454" s="33">
        <f>ROUND(SUM(I2450:I2453),2)</f>
        <v>180</v>
      </c>
      <c r="J2454" s="29"/>
      <c r="K2454" s="29"/>
      <c r="L2454" s="29"/>
      <c r="M2454" s="29"/>
      <c r="N2454" s="29"/>
    </row>
    <row r="2455" spans="2:14" ht="10.5" customHeight="1" thickTop="1" thickBot="1" x14ac:dyDescent="0.2">
      <c r="B2455" s="29"/>
      <c r="C2455" s="20"/>
      <c r="D2455" s="29" t="s">
        <v>3247</v>
      </c>
      <c r="E2455" s="29"/>
      <c r="F2455" s="30"/>
      <c r="G2455" s="31"/>
      <c r="H2455" s="32"/>
      <c r="I2455" s="33"/>
      <c r="J2455" s="29"/>
      <c r="K2455" s="29"/>
      <c r="L2455" s="29"/>
      <c r="M2455" s="29"/>
      <c r="N2455" s="29"/>
    </row>
    <row r="2456" spans="2:14" ht="20.75" customHeight="1" thickTop="1" thickBot="1" x14ac:dyDescent="0.2">
      <c r="B2456" s="29" t="s">
        <v>3248</v>
      </c>
      <c r="C2456" s="20" t="s">
        <v>3249</v>
      </c>
      <c r="D2456" s="46" t="s">
        <v>3250</v>
      </c>
      <c r="E2456" s="29"/>
      <c r="F2456" s="30"/>
      <c r="G2456" s="31"/>
      <c r="H2456" s="32"/>
      <c r="I2456" s="33"/>
      <c r="J2456" s="29"/>
      <c r="K2456" s="29"/>
      <c r="L2456" s="29"/>
      <c r="M2456" s="29"/>
      <c r="N2456" s="29"/>
    </row>
    <row r="2457" spans="2:14" ht="10.5" customHeight="1" thickTop="1" thickBot="1" x14ac:dyDescent="0.2">
      <c r="B2457" s="29"/>
      <c r="C2457" s="20"/>
      <c r="D2457" s="20" t="s">
        <v>3251</v>
      </c>
      <c r="E2457" s="29"/>
      <c r="F2457" s="30"/>
      <c r="G2457" s="31"/>
      <c r="H2457" s="32"/>
      <c r="I2457" s="33"/>
      <c r="J2457" s="29"/>
      <c r="K2457" s="29"/>
      <c r="L2457" s="29"/>
      <c r="M2457" s="29"/>
      <c r="N2457" s="29"/>
    </row>
    <row r="2458" spans="2:14" ht="10.5" customHeight="1" thickTop="1" thickBot="1" x14ac:dyDescent="0.2">
      <c r="B2458" s="29"/>
      <c r="C2458" s="20"/>
      <c r="D2458" s="20" t="s">
        <v>3252</v>
      </c>
      <c r="E2458" s="29">
        <v>300</v>
      </c>
      <c r="F2458" s="30"/>
      <c r="G2458" s="31"/>
      <c r="H2458" s="32"/>
      <c r="I2458" s="33">
        <f>ROUND(PRODUCT(E2458:H2458),2)</f>
        <v>300</v>
      </c>
      <c r="J2458" s="29"/>
      <c r="K2458" s="29"/>
      <c r="L2458" s="29"/>
      <c r="M2458" s="29"/>
      <c r="N2458" s="29"/>
    </row>
    <row r="2459" spans="2:14" ht="10.5" customHeight="1" thickTop="1" thickBot="1" x14ac:dyDescent="0.2">
      <c r="B2459" s="29"/>
      <c r="C2459" s="20"/>
      <c r="D2459" s="29"/>
      <c r="E2459" s="29"/>
      <c r="F2459" s="30"/>
      <c r="G2459" s="31"/>
      <c r="H2459" s="32"/>
      <c r="I2459" s="33"/>
      <c r="J2459" s="29"/>
      <c r="K2459" s="29"/>
      <c r="L2459" s="29"/>
      <c r="M2459" s="29"/>
      <c r="N2459" s="29" t="s">
        <v>3253</v>
      </c>
    </row>
    <row r="2460" spans="2:14" ht="10.5" customHeight="1" thickTop="1" thickBot="1" x14ac:dyDescent="0.2">
      <c r="B2460" s="29"/>
      <c r="C2460" s="20"/>
      <c r="D2460" s="29" t="s">
        <v>3254</v>
      </c>
      <c r="E2460" s="29"/>
      <c r="F2460" s="30"/>
      <c r="G2460" s="31"/>
      <c r="H2460" s="32"/>
      <c r="I2460" s="33">
        <f>ROUND(SUM(I2457:I2459),2)</f>
        <v>300</v>
      </c>
      <c r="J2460" s="29"/>
      <c r="K2460" s="29"/>
      <c r="L2460" s="29"/>
      <c r="M2460" s="29"/>
      <c r="N2460" s="29"/>
    </row>
    <row r="2461" spans="2:14" ht="10.5" customHeight="1" thickTop="1" thickBot="1" x14ac:dyDescent="0.2">
      <c r="B2461" s="29"/>
      <c r="C2461" s="20"/>
      <c r="D2461" s="29" t="s">
        <v>3255</v>
      </c>
      <c r="E2461" s="29"/>
      <c r="F2461" s="30"/>
      <c r="G2461" s="31"/>
      <c r="H2461" s="32"/>
      <c r="I2461" s="33"/>
      <c r="J2461" s="29"/>
      <c r="K2461" s="29"/>
      <c r="L2461" s="29"/>
      <c r="M2461" s="29"/>
      <c r="N2461" s="29"/>
    </row>
    <row r="2462" spans="2:14" ht="16.5" customHeight="1" thickTop="1" thickBot="1" x14ac:dyDescent="0.2">
      <c r="B2462" s="29" t="s">
        <v>3256</v>
      </c>
      <c r="C2462" s="20" t="s">
        <v>3257</v>
      </c>
      <c r="D2462" s="46" t="s">
        <v>3258</v>
      </c>
      <c r="E2462" s="29"/>
      <c r="F2462" s="30"/>
      <c r="G2462" s="31"/>
      <c r="H2462" s="32"/>
      <c r="I2462" s="33"/>
      <c r="J2462" s="29"/>
      <c r="K2462" s="29"/>
      <c r="L2462" s="29"/>
      <c r="M2462" s="29"/>
      <c r="N2462" s="29"/>
    </row>
    <row r="2463" spans="2:14" ht="10.5" customHeight="1" thickTop="1" thickBot="1" x14ac:dyDescent="0.2">
      <c r="B2463" s="29"/>
      <c r="C2463" s="20"/>
      <c r="D2463" s="20" t="s">
        <v>3259</v>
      </c>
      <c r="E2463" s="29"/>
      <c r="F2463" s="30"/>
      <c r="G2463" s="31"/>
      <c r="H2463" s="32"/>
      <c r="I2463" s="33"/>
      <c r="J2463" s="29"/>
      <c r="K2463" s="29"/>
      <c r="L2463" s="29"/>
      <c r="M2463" s="29"/>
      <c r="N2463" s="29"/>
    </row>
    <row r="2464" spans="2:14" ht="10.5" customHeight="1" thickTop="1" thickBot="1" x14ac:dyDescent="0.2">
      <c r="B2464" s="29"/>
      <c r="C2464" s="20"/>
      <c r="D2464" s="20" t="s">
        <v>3260</v>
      </c>
      <c r="E2464" s="29">
        <v>37</v>
      </c>
      <c r="F2464" s="30"/>
      <c r="G2464" s="31"/>
      <c r="H2464" s="32"/>
      <c r="I2464" s="33">
        <f>ROUND(PRODUCT(E2464:H2464),2)</f>
        <v>37</v>
      </c>
      <c r="J2464" s="29"/>
      <c r="K2464" s="29"/>
      <c r="L2464" s="29"/>
      <c r="M2464" s="29"/>
      <c r="N2464" s="29"/>
    </row>
    <row r="2465" spans="2:14" ht="10.5" customHeight="1" thickTop="1" thickBot="1" x14ac:dyDescent="0.2">
      <c r="B2465" s="29"/>
      <c r="C2465" s="20"/>
      <c r="D2465" s="29"/>
      <c r="E2465" s="29"/>
      <c r="F2465" s="30"/>
      <c r="G2465" s="31"/>
      <c r="H2465" s="32"/>
      <c r="I2465" s="33"/>
      <c r="J2465" s="29"/>
      <c r="K2465" s="29"/>
      <c r="L2465" s="29"/>
      <c r="M2465" s="29"/>
      <c r="N2465" s="29" t="s">
        <v>3261</v>
      </c>
    </row>
    <row r="2466" spans="2:14" ht="10.5" customHeight="1" thickTop="1" thickBot="1" x14ac:dyDescent="0.2">
      <c r="B2466" s="29"/>
      <c r="C2466" s="20"/>
      <c r="D2466" s="29" t="s">
        <v>3262</v>
      </c>
      <c r="E2466" s="29"/>
      <c r="F2466" s="30"/>
      <c r="G2466" s="31"/>
      <c r="H2466" s="32"/>
      <c r="I2466" s="33">
        <f>ROUND(SUM(I2463:I2465),2)</f>
        <v>37</v>
      </c>
      <c r="J2466" s="29"/>
      <c r="K2466" s="29"/>
      <c r="L2466" s="29"/>
      <c r="M2466" s="29"/>
      <c r="N2466" s="29"/>
    </row>
    <row r="2467" spans="2:14" ht="10.5" customHeight="1" thickTop="1" thickBot="1" x14ac:dyDescent="0.2">
      <c r="B2467" s="29"/>
      <c r="C2467" s="20"/>
      <c r="D2467" s="29" t="s">
        <v>3263</v>
      </c>
      <c r="E2467" s="29"/>
      <c r="F2467" s="30"/>
      <c r="G2467" s="31"/>
      <c r="H2467" s="32"/>
      <c r="I2467" s="33"/>
      <c r="J2467" s="29"/>
      <c r="K2467" s="29"/>
      <c r="L2467" s="29"/>
      <c r="M2467" s="29"/>
      <c r="N2467" s="29"/>
    </row>
    <row r="2468" spans="2:14" ht="94.25" customHeight="1" thickTop="1" thickBot="1" x14ac:dyDescent="0.2">
      <c r="B2468" s="29" t="s">
        <v>3264</v>
      </c>
      <c r="C2468" s="20" t="s">
        <v>3265</v>
      </c>
      <c r="D2468" s="46" t="s">
        <v>3266</v>
      </c>
      <c r="E2468" s="29"/>
      <c r="F2468" s="30"/>
      <c r="G2468" s="31"/>
      <c r="H2468" s="32"/>
      <c r="I2468" s="33"/>
      <c r="J2468" s="29"/>
      <c r="K2468" s="29"/>
      <c r="L2468" s="29"/>
      <c r="M2468" s="29"/>
      <c r="N2468" s="29"/>
    </row>
    <row r="2469" spans="2:14" ht="10.5" customHeight="1" thickTop="1" thickBot="1" x14ac:dyDescent="0.2">
      <c r="B2469" s="29"/>
      <c r="C2469" s="20"/>
      <c r="D2469" s="20" t="s">
        <v>3267</v>
      </c>
      <c r="E2469" s="29"/>
      <c r="F2469" s="30"/>
      <c r="G2469" s="31"/>
      <c r="H2469" s="32"/>
      <c r="I2469" s="33"/>
      <c r="J2469" s="29"/>
      <c r="K2469" s="29"/>
      <c r="L2469" s="29"/>
      <c r="M2469" s="29"/>
      <c r="N2469" s="29"/>
    </row>
    <row r="2470" spans="2:14" ht="10.5" customHeight="1" thickTop="1" thickBot="1" x14ac:dyDescent="0.2">
      <c r="B2470" s="29"/>
      <c r="C2470" s="20"/>
      <c r="D2470" s="20" t="s">
        <v>3268</v>
      </c>
      <c r="E2470" s="29">
        <v>545</v>
      </c>
      <c r="F2470" s="30"/>
      <c r="G2470" s="31"/>
      <c r="H2470" s="32"/>
      <c r="I2470" s="33">
        <f>ROUND(PRODUCT(E2470:H2470),2)</f>
        <v>545</v>
      </c>
      <c r="J2470" s="29"/>
      <c r="K2470" s="29"/>
      <c r="L2470" s="29"/>
      <c r="M2470" s="29"/>
      <c r="N2470" s="29"/>
    </row>
    <row r="2471" spans="2:14" ht="10.5" customHeight="1" thickTop="1" thickBot="1" x14ac:dyDescent="0.2">
      <c r="B2471" s="29"/>
      <c r="C2471" s="20"/>
      <c r="D2471" s="20" t="s">
        <v>3269</v>
      </c>
      <c r="E2471" s="29">
        <v>28</v>
      </c>
      <c r="F2471" s="30"/>
      <c r="G2471" s="31"/>
      <c r="H2471" s="32"/>
      <c r="I2471" s="33">
        <f>ROUND(PRODUCT(E2471:H2471),2)</f>
        <v>28</v>
      </c>
      <c r="J2471" s="29"/>
      <c r="K2471" s="29"/>
      <c r="L2471" s="29"/>
      <c r="M2471" s="29"/>
      <c r="N2471" s="29"/>
    </row>
    <row r="2472" spans="2:14" ht="10.5" customHeight="1" thickTop="1" thickBot="1" x14ac:dyDescent="0.2">
      <c r="B2472" s="29"/>
      <c r="C2472" s="20"/>
      <c r="D2472" s="29"/>
      <c r="E2472" s="29"/>
      <c r="F2472" s="30"/>
      <c r="G2472" s="31"/>
      <c r="H2472" s="32"/>
      <c r="I2472" s="33"/>
      <c r="J2472" s="29"/>
      <c r="K2472" s="29"/>
      <c r="L2472" s="29"/>
      <c r="M2472" s="29"/>
      <c r="N2472" s="29" t="s">
        <v>3270</v>
      </c>
    </row>
    <row r="2473" spans="2:14" ht="10.5" customHeight="1" thickTop="1" thickBot="1" x14ac:dyDescent="0.2">
      <c r="B2473" s="29"/>
      <c r="C2473" s="20"/>
      <c r="D2473" s="29" t="s">
        <v>3271</v>
      </c>
      <c r="E2473" s="29"/>
      <c r="F2473" s="30"/>
      <c r="G2473" s="31"/>
      <c r="H2473" s="32"/>
      <c r="I2473" s="33">
        <f>ROUND(SUM(I2469:I2472),2)</f>
        <v>573</v>
      </c>
      <c r="J2473" s="29"/>
      <c r="K2473" s="29"/>
      <c r="L2473" s="29"/>
      <c r="M2473" s="29"/>
      <c r="N2473" s="29"/>
    </row>
    <row r="2474" spans="2:14" ht="10.5" customHeight="1" thickTop="1" thickBot="1" x14ac:dyDescent="0.2">
      <c r="B2474" s="29"/>
      <c r="C2474" s="20"/>
      <c r="D2474" s="29" t="s">
        <v>3272</v>
      </c>
      <c r="E2474" s="29"/>
      <c r="F2474" s="30"/>
      <c r="G2474" s="31"/>
      <c r="H2474" s="32"/>
      <c r="I2474" s="33"/>
      <c r="J2474" s="29"/>
      <c r="K2474" s="29"/>
      <c r="L2474" s="29"/>
      <c r="M2474" s="29"/>
      <c r="N2474" s="29"/>
    </row>
    <row r="2475" spans="2:14" ht="59.75" customHeight="1" thickTop="1" thickBot="1" x14ac:dyDescent="0.2">
      <c r="B2475" s="29" t="s">
        <v>3273</v>
      </c>
      <c r="C2475" s="20" t="s">
        <v>3274</v>
      </c>
      <c r="D2475" s="46" t="s">
        <v>3275</v>
      </c>
      <c r="E2475" s="29"/>
      <c r="F2475" s="30"/>
      <c r="G2475" s="31"/>
      <c r="H2475" s="32"/>
      <c r="I2475" s="33"/>
      <c r="J2475" s="29"/>
      <c r="K2475" s="29"/>
      <c r="L2475" s="29"/>
      <c r="M2475" s="29"/>
      <c r="N2475" s="29"/>
    </row>
    <row r="2476" spans="2:14" ht="10.5" customHeight="1" thickTop="1" thickBot="1" x14ac:dyDescent="0.2">
      <c r="B2476" s="29"/>
      <c r="C2476" s="20"/>
      <c r="D2476" s="20" t="s">
        <v>3276</v>
      </c>
      <c r="E2476" s="29"/>
      <c r="F2476" s="30"/>
      <c r="G2476" s="31"/>
      <c r="H2476" s="32"/>
      <c r="I2476" s="33"/>
      <c r="J2476" s="29"/>
      <c r="K2476" s="29"/>
      <c r="L2476" s="29"/>
      <c r="M2476" s="29"/>
      <c r="N2476" s="29"/>
    </row>
    <row r="2477" spans="2:14" ht="10.5" customHeight="1" thickTop="1" thickBot="1" x14ac:dyDescent="0.2">
      <c r="B2477" s="29"/>
      <c r="C2477" s="20"/>
      <c r="D2477" s="20" t="s">
        <v>3277</v>
      </c>
      <c r="E2477" s="29">
        <v>545</v>
      </c>
      <c r="F2477" s="30"/>
      <c r="G2477" s="31"/>
      <c r="H2477" s="32"/>
      <c r="I2477" s="33">
        <f>ROUND(PRODUCT(E2477:H2477),2)</f>
        <v>545</v>
      </c>
      <c r="J2477" s="29"/>
      <c r="K2477" s="29"/>
      <c r="L2477" s="29"/>
      <c r="M2477" s="29"/>
      <c r="N2477" s="29"/>
    </row>
    <row r="2478" spans="2:14" ht="10.5" customHeight="1" thickTop="1" thickBot="1" x14ac:dyDescent="0.2">
      <c r="B2478" s="29"/>
      <c r="C2478" s="20"/>
      <c r="D2478" s="29"/>
      <c r="E2478" s="29"/>
      <c r="F2478" s="30"/>
      <c r="G2478" s="31"/>
      <c r="H2478" s="32"/>
      <c r="I2478" s="33"/>
      <c r="J2478" s="29"/>
      <c r="K2478" s="29"/>
      <c r="L2478" s="29"/>
      <c r="M2478" s="29"/>
      <c r="N2478" s="29" t="s">
        <v>3278</v>
      </c>
    </row>
    <row r="2479" spans="2:14" ht="10.5" customHeight="1" thickTop="1" thickBot="1" x14ac:dyDescent="0.2">
      <c r="B2479" s="29"/>
      <c r="C2479" s="20"/>
      <c r="D2479" s="29" t="s">
        <v>3279</v>
      </c>
      <c r="E2479" s="29"/>
      <c r="F2479" s="30"/>
      <c r="G2479" s="31"/>
      <c r="H2479" s="32"/>
      <c r="I2479" s="33">
        <f>ROUND(SUM(I2476:I2478),2)</f>
        <v>545</v>
      </c>
      <c r="J2479" s="29"/>
      <c r="K2479" s="29"/>
      <c r="L2479" s="29"/>
      <c r="M2479" s="29"/>
      <c r="N2479" s="29"/>
    </row>
    <row r="2480" spans="2:14" ht="10.5" customHeight="1" thickTop="1" thickBot="1" x14ac:dyDescent="0.2">
      <c r="B2480" s="29"/>
      <c r="C2480" s="20"/>
      <c r="D2480" s="29" t="s">
        <v>3280</v>
      </c>
      <c r="E2480" s="29"/>
      <c r="F2480" s="30"/>
      <c r="G2480" s="31"/>
      <c r="H2480" s="32"/>
      <c r="I2480" s="33"/>
      <c r="J2480" s="29"/>
      <c r="K2480" s="29"/>
      <c r="L2480" s="29"/>
      <c r="M2480" s="29"/>
      <c r="N2480" s="29"/>
    </row>
    <row r="2481" spans="2:14" ht="91.25" customHeight="1" thickTop="1" thickBot="1" x14ac:dyDescent="0.2">
      <c r="B2481" s="29" t="s">
        <v>3281</v>
      </c>
      <c r="C2481" s="20" t="s">
        <v>3282</v>
      </c>
      <c r="D2481" s="46" t="s">
        <v>3283</v>
      </c>
      <c r="E2481" s="29"/>
      <c r="F2481" s="30"/>
      <c r="G2481" s="31"/>
      <c r="H2481" s="32"/>
      <c r="I2481" s="33"/>
      <c r="J2481" s="29"/>
      <c r="K2481" s="29"/>
      <c r="L2481" s="29"/>
      <c r="M2481" s="29"/>
      <c r="N2481" s="29"/>
    </row>
    <row r="2482" spans="2:14" ht="10.5" customHeight="1" thickTop="1" thickBot="1" x14ac:dyDescent="0.2">
      <c r="B2482" s="29"/>
      <c r="C2482" s="20"/>
      <c r="D2482" s="20" t="s">
        <v>3284</v>
      </c>
      <c r="E2482" s="29"/>
      <c r="F2482" s="30"/>
      <c r="G2482" s="31"/>
      <c r="H2482" s="32"/>
      <c r="I2482" s="33"/>
      <c r="J2482" s="29"/>
      <c r="K2482" s="29"/>
      <c r="L2482" s="29"/>
      <c r="M2482" s="29"/>
      <c r="N2482" s="29"/>
    </row>
    <row r="2483" spans="2:14" ht="10.5" customHeight="1" thickTop="1" thickBot="1" x14ac:dyDescent="0.2">
      <c r="B2483" s="29"/>
      <c r="C2483" s="20"/>
      <c r="D2483" s="20" t="s">
        <v>3285</v>
      </c>
      <c r="E2483" s="29">
        <v>124</v>
      </c>
      <c r="F2483" s="30"/>
      <c r="G2483" s="31"/>
      <c r="H2483" s="32"/>
      <c r="I2483" s="33">
        <f>ROUND(PRODUCT(E2483:H2483),2)</f>
        <v>124</v>
      </c>
      <c r="J2483" s="29"/>
      <c r="K2483" s="29"/>
      <c r="L2483" s="29"/>
      <c r="M2483" s="29"/>
      <c r="N2483" s="29"/>
    </row>
    <row r="2484" spans="2:14" ht="10.5" customHeight="1" thickTop="1" thickBot="1" x14ac:dyDescent="0.2">
      <c r="B2484" s="29"/>
      <c r="C2484" s="20"/>
      <c r="D2484" s="20" t="s">
        <v>3286</v>
      </c>
      <c r="E2484" s="29">
        <v>20</v>
      </c>
      <c r="F2484" s="30"/>
      <c r="G2484" s="31"/>
      <c r="H2484" s="32"/>
      <c r="I2484" s="33">
        <f>ROUND(PRODUCT(E2484:H2484),2)</f>
        <v>20</v>
      </c>
      <c r="J2484" s="29"/>
      <c r="K2484" s="29"/>
      <c r="L2484" s="29"/>
      <c r="M2484" s="29"/>
      <c r="N2484" s="29"/>
    </row>
    <row r="2485" spans="2:14" ht="10.5" customHeight="1" thickTop="1" thickBot="1" x14ac:dyDescent="0.2">
      <c r="B2485" s="29"/>
      <c r="C2485" s="20"/>
      <c r="D2485" s="29"/>
      <c r="E2485" s="29"/>
      <c r="F2485" s="30"/>
      <c r="G2485" s="31"/>
      <c r="H2485" s="32"/>
      <c r="I2485" s="33"/>
      <c r="J2485" s="29"/>
      <c r="K2485" s="29"/>
      <c r="L2485" s="29"/>
      <c r="M2485" s="29"/>
      <c r="N2485" s="29" t="s">
        <v>3287</v>
      </c>
    </row>
    <row r="2486" spans="2:14" ht="10.5" customHeight="1" thickTop="1" thickBot="1" x14ac:dyDescent="0.2">
      <c r="B2486" s="29"/>
      <c r="C2486" s="20"/>
      <c r="D2486" s="29" t="s">
        <v>3288</v>
      </c>
      <c r="E2486" s="29"/>
      <c r="F2486" s="30"/>
      <c r="G2486" s="31"/>
      <c r="H2486" s="32"/>
      <c r="I2486" s="33">
        <f>ROUND(SUM(I2482:I2485),2)</f>
        <v>144</v>
      </c>
      <c r="J2486" s="29"/>
      <c r="K2486" s="29"/>
      <c r="L2486" s="29"/>
      <c r="M2486" s="29"/>
      <c r="N2486" s="29"/>
    </row>
    <row r="2487" spans="2:14" ht="10.5" customHeight="1" thickTop="1" thickBot="1" x14ac:dyDescent="0.2">
      <c r="B2487" s="29"/>
      <c r="C2487" s="20"/>
      <c r="D2487" s="29" t="s">
        <v>3289</v>
      </c>
      <c r="E2487" s="29"/>
      <c r="F2487" s="30"/>
      <c r="G2487" s="31"/>
      <c r="H2487" s="32"/>
      <c r="I2487" s="33"/>
      <c r="J2487" s="29"/>
      <c r="K2487" s="29"/>
      <c r="L2487" s="29"/>
      <c r="M2487" s="29"/>
      <c r="N2487" s="29"/>
    </row>
    <row r="2488" spans="2:14" ht="152.25" customHeight="1" thickTop="1" thickBot="1" x14ac:dyDescent="0.2">
      <c r="B2488" s="29" t="s">
        <v>3290</v>
      </c>
      <c r="C2488" s="20" t="s">
        <v>3291</v>
      </c>
      <c r="D2488" s="46" t="s">
        <v>3292</v>
      </c>
      <c r="E2488" s="29"/>
      <c r="F2488" s="30"/>
      <c r="G2488" s="31"/>
      <c r="H2488" s="32"/>
      <c r="I2488" s="33"/>
      <c r="J2488" s="29"/>
      <c r="K2488" s="29"/>
      <c r="L2488" s="29"/>
      <c r="M2488" s="29"/>
      <c r="N2488" s="29"/>
    </row>
    <row r="2489" spans="2:14" ht="10.5" customHeight="1" thickTop="1" thickBot="1" x14ac:dyDescent="0.2">
      <c r="B2489" s="29"/>
      <c r="C2489" s="20"/>
      <c r="D2489" s="20" t="s">
        <v>3293</v>
      </c>
      <c r="E2489" s="29"/>
      <c r="F2489" s="30"/>
      <c r="G2489" s="31"/>
      <c r="H2489" s="32"/>
      <c r="I2489" s="33"/>
      <c r="J2489" s="29"/>
      <c r="K2489" s="29"/>
      <c r="L2489" s="29"/>
      <c r="M2489" s="29"/>
      <c r="N2489" s="29"/>
    </row>
    <row r="2490" spans="2:14" ht="10.5" customHeight="1" thickTop="1" thickBot="1" x14ac:dyDescent="0.2">
      <c r="B2490" s="29"/>
      <c r="C2490" s="20"/>
      <c r="D2490" s="20" t="s">
        <v>3294</v>
      </c>
      <c r="E2490" s="29">
        <v>1</v>
      </c>
      <c r="F2490" s="30"/>
      <c r="G2490" s="31"/>
      <c r="H2490" s="32"/>
      <c r="I2490" s="33">
        <f>ROUND(PRODUCT(E2490:H2490),2)</f>
        <v>1</v>
      </c>
      <c r="J2490" s="29"/>
      <c r="K2490" s="29"/>
      <c r="L2490" s="29"/>
      <c r="M2490" s="29"/>
      <c r="N2490" s="29"/>
    </row>
    <row r="2491" spans="2:14" ht="10.5" customHeight="1" thickTop="1" thickBot="1" x14ac:dyDescent="0.2">
      <c r="B2491" s="29"/>
      <c r="C2491" s="20"/>
      <c r="D2491" s="29"/>
      <c r="E2491" s="29"/>
      <c r="F2491" s="30"/>
      <c r="G2491" s="31"/>
      <c r="H2491" s="32"/>
      <c r="I2491" s="33"/>
      <c r="J2491" s="29"/>
      <c r="K2491" s="29"/>
      <c r="L2491" s="29"/>
      <c r="M2491" s="29"/>
      <c r="N2491" s="29" t="s">
        <v>3295</v>
      </c>
    </row>
    <row r="2492" spans="2:14" ht="10.5" customHeight="1" thickTop="1" thickBot="1" x14ac:dyDescent="0.2">
      <c r="B2492" s="29"/>
      <c r="C2492" s="20"/>
      <c r="D2492" s="29" t="s">
        <v>3296</v>
      </c>
      <c r="E2492" s="29"/>
      <c r="F2492" s="30"/>
      <c r="G2492" s="31"/>
      <c r="H2492" s="32"/>
      <c r="I2492" s="33">
        <f>ROUND(SUM(I2489:I2491),2)</f>
        <v>1</v>
      </c>
      <c r="J2492" s="29"/>
      <c r="K2492" s="29"/>
      <c r="L2492" s="29"/>
      <c r="M2492" s="29"/>
      <c r="N2492" s="29"/>
    </row>
    <row r="2493" spans="2:14" ht="10.5" customHeight="1" thickTop="1" thickBot="1" x14ac:dyDescent="0.2">
      <c r="B2493" s="29"/>
      <c r="C2493" s="20"/>
      <c r="D2493" s="29" t="s">
        <v>3297</v>
      </c>
      <c r="E2493" s="29"/>
      <c r="F2493" s="30"/>
      <c r="G2493" s="31"/>
      <c r="H2493" s="32"/>
      <c r="I2493" s="33"/>
      <c r="J2493" s="29"/>
      <c r="K2493" s="29"/>
      <c r="L2493" s="29"/>
      <c r="M2493" s="29"/>
      <c r="N2493" s="29"/>
    </row>
    <row r="2494" spans="2:14" ht="91.5" customHeight="1" thickTop="1" thickBot="1" x14ac:dyDescent="0.2">
      <c r="B2494" s="29" t="s">
        <v>3298</v>
      </c>
      <c r="C2494" s="20" t="s">
        <v>3299</v>
      </c>
      <c r="D2494" s="46" t="s">
        <v>3300</v>
      </c>
      <c r="E2494" s="29"/>
      <c r="F2494" s="30"/>
      <c r="G2494" s="31"/>
      <c r="H2494" s="32"/>
      <c r="I2494" s="33"/>
      <c r="J2494" s="29"/>
      <c r="K2494" s="29"/>
      <c r="L2494" s="29"/>
      <c r="M2494" s="29"/>
      <c r="N2494" s="29"/>
    </row>
    <row r="2495" spans="2:14" ht="10.5" customHeight="1" thickTop="1" thickBot="1" x14ac:dyDescent="0.2">
      <c r="B2495" s="29"/>
      <c r="C2495" s="20"/>
      <c r="D2495" s="20" t="s">
        <v>3301</v>
      </c>
      <c r="E2495" s="29"/>
      <c r="F2495" s="30"/>
      <c r="G2495" s="31"/>
      <c r="H2495" s="32"/>
      <c r="I2495" s="33"/>
      <c r="J2495" s="29"/>
      <c r="K2495" s="29"/>
      <c r="L2495" s="29"/>
      <c r="M2495" s="29"/>
      <c r="N2495" s="29"/>
    </row>
    <row r="2496" spans="2:14" ht="10.5" customHeight="1" thickTop="1" thickBot="1" x14ac:dyDescent="0.2">
      <c r="B2496" s="29"/>
      <c r="C2496" s="20"/>
      <c r="D2496" s="20" t="s">
        <v>3302</v>
      </c>
      <c r="E2496" s="29">
        <v>1</v>
      </c>
      <c r="F2496" s="30"/>
      <c r="G2496" s="31"/>
      <c r="H2496" s="32"/>
      <c r="I2496" s="33">
        <f>ROUND(PRODUCT(E2496:H2496),2)</f>
        <v>1</v>
      </c>
      <c r="J2496" s="29"/>
      <c r="K2496" s="29"/>
      <c r="L2496" s="29"/>
      <c r="M2496" s="29"/>
      <c r="N2496" s="29"/>
    </row>
    <row r="2497" spans="2:14" ht="10.5" customHeight="1" thickTop="1" thickBot="1" x14ac:dyDescent="0.2">
      <c r="B2497" s="29"/>
      <c r="C2497" s="20"/>
      <c r="D2497" s="29"/>
      <c r="E2497" s="29"/>
      <c r="F2497" s="30"/>
      <c r="G2497" s="31"/>
      <c r="H2497" s="32"/>
      <c r="I2497" s="33"/>
      <c r="J2497" s="29"/>
      <c r="K2497" s="29"/>
      <c r="L2497" s="29"/>
      <c r="M2497" s="29"/>
      <c r="N2497" s="29" t="s">
        <v>3303</v>
      </c>
    </row>
    <row r="2498" spans="2:14" ht="10.5" customHeight="1" thickTop="1" thickBot="1" x14ac:dyDescent="0.2">
      <c r="B2498" s="29"/>
      <c r="C2498" s="20"/>
      <c r="D2498" s="29" t="s">
        <v>3304</v>
      </c>
      <c r="E2498" s="29"/>
      <c r="F2498" s="30"/>
      <c r="G2498" s="31"/>
      <c r="H2498" s="32"/>
      <c r="I2498" s="33">
        <f>ROUND(SUM(I2495:I2497),2)</f>
        <v>1</v>
      </c>
      <c r="J2498" s="29"/>
      <c r="K2498" s="29"/>
      <c r="L2498" s="29"/>
      <c r="M2498" s="29"/>
      <c r="N2498" s="29"/>
    </row>
    <row r="2499" spans="2:14" ht="10.5" customHeight="1" thickTop="1" thickBot="1" x14ac:dyDescent="0.2">
      <c r="B2499" s="29"/>
      <c r="C2499" s="20"/>
      <c r="D2499" s="29" t="s">
        <v>3305</v>
      </c>
      <c r="E2499" s="29"/>
      <c r="F2499" s="30"/>
      <c r="G2499" s="31"/>
      <c r="H2499" s="32"/>
      <c r="I2499" s="33"/>
      <c r="J2499" s="29"/>
      <c r="K2499" s="29"/>
      <c r="L2499" s="29"/>
      <c r="M2499" s="29"/>
      <c r="N2499" s="29"/>
    </row>
    <row r="2500" spans="2:14" ht="73.75" customHeight="1" thickTop="1" thickBot="1" x14ac:dyDescent="0.2">
      <c r="B2500" s="29" t="s">
        <v>3306</v>
      </c>
      <c r="C2500" s="20" t="s">
        <v>3307</v>
      </c>
      <c r="D2500" s="46" t="s">
        <v>3308</v>
      </c>
      <c r="E2500" s="29"/>
      <c r="F2500" s="30"/>
      <c r="G2500" s="31"/>
      <c r="H2500" s="32"/>
      <c r="I2500" s="33"/>
      <c r="J2500" s="29"/>
      <c r="K2500" s="29"/>
      <c r="L2500" s="29"/>
      <c r="M2500" s="29"/>
      <c r="N2500" s="29"/>
    </row>
    <row r="2501" spans="2:14" ht="10.5" customHeight="1" thickTop="1" thickBot="1" x14ac:dyDescent="0.2">
      <c r="B2501" s="29"/>
      <c r="C2501" s="20"/>
      <c r="D2501" s="20" t="s">
        <v>3309</v>
      </c>
      <c r="E2501" s="29"/>
      <c r="F2501" s="30"/>
      <c r="G2501" s="31"/>
      <c r="H2501" s="32"/>
      <c r="I2501" s="33"/>
      <c r="J2501" s="29"/>
      <c r="K2501" s="29"/>
      <c r="L2501" s="29"/>
      <c r="M2501" s="29"/>
      <c r="N2501" s="29"/>
    </row>
    <row r="2502" spans="2:14" ht="10.5" customHeight="1" thickTop="1" thickBot="1" x14ac:dyDescent="0.2">
      <c r="B2502" s="29"/>
      <c r="C2502" s="20"/>
      <c r="D2502" s="20" t="s">
        <v>3310</v>
      </c>
      <c r="E2502" s="29">
        <v>84</v>
      </c>
      <c r="F2502" s="30"/>
      <c r="G2502" s="31"/>
      <c r="H2502" s="32"/>
      <c r="I2502" s="33">
        <f>ROUND(PRODUCT(E2502:H2502),2)</f>
        <v>84</v>
      </c>
      <c r="J2502" s="29"/>
      <c r="K2502" s="29"/>
      <c r="L2502" s="29"/>
      <c r="M2502" s="29"/>
      <c r="N2502" s="29"/>
    </row>
    <row r="2503" spans="2:14" ht="10.5" customHeight="1" thickTop="1" thickBot="1" x14ac:dyDescent="0.2">
      <c r="B2503" s="29"/>
      <c r="C2503" s="20"/>
      <c r="D2503" s="29"/>
      <c r="E2503" s="29"/>
      <c r="F2503" s="30"/>
      <c r="G2503" s="31"/>
      <c r="H2503" s="32"/>
      <c r="I2503" s="33"/>
      <c r="J2503" s="29"/>
      <c r="K2503" s="29"/>
      <c r="L2503" s="29"/>
      <c r="M2503" s="29"/>
      <c r="N2503" s="29" t="s">
        <v>3311</v>
      </c>
    </row>
    <row r="2504" spans="2:14" ht="10.5" customHeight="1" thickTop="1" thickBot="1" x14ac:dyDescent="0.2">
      <c r="B2504" s="29"/>
      <c r="C2504" s="20"/>
      <c r="D2504" s="29" t="s">
        <v>3312</v>
      </c>
      <c r="E2504" s="29"/>
      <c r="F2504" s="30"/>
      <c r="G2504" s="31"/>
      <c r="H2504" s="32"/>
      <c r="I2504" s="33">
        <f>ROUND(SUM(I2501:I2503),2)</f>
        <v>84</v>
      </c>
      <c r="J2504" s="29"/>
      <c r="K2504" s="29"/>
      <c r="L2504" s="29"/>
      <c r="M2504" s="29"/>
      <c r="N2504" s="29"/>
    </row>
    <row r="2505" spans="2:14" ht="10.5" customHeight="1" thickTop="1" thickBot="1" x14ac:dyDescent="0.2">
      <c r="B2505" s="29"/>
      <c r="C2505" s="20"/>
      <c r="D2505" s="29" t="s">
        <v>3313</v>
      </c>
      <c r="E2505" s="29"/>
      <c r="F2505" s="30"/>
      <c r="G2505" s="31"/>
      <c r="H2505" s="32"/>
      <c r="I2505" s="33"/>
      <c r="J2505" s="29"/>
      <c r="K2505" s="29"/>
      <c r="L2505" s="29"/>
      <c r="M2505" s="29"/>
      <c r="N2505" s="29"/>
    </row>
    <row r="2506" spans="2:14" ht="62.25" customHeight="1" thickTop="1" thickBot="1" x14ac:dyDescent="0.2">
      <c r="B2506" s="29" t="s">
        <v>3314</v>
      </c>
      <c r="C2506" s="20" t="s">
        <v>3315</v>
      </c>
      <c r="D2506" s="46" t="s">
        <v>3316</v>
      </c>
      <c r="E2506" s="29"/>
      <c r="F2506" s="30"/>
      <c r="G2506" s="31"/>
      <c r="H2506" s="32"/>
      <c r="I2506" s="33"/>
      <c r="J2506" s="29"/>
      <c r="K2506" s="29"/>
      <c r="L2506" s="29"/>
      <c r="M2506" s="29"/>
      <c r="N2506" s="29"/>
    </row>
    <row r="2507" spans="2:14" ht="10.5" customHeight="1" thickTop="1" thickBot="1" x14ac:dyDescent="0.2">
      <c r="B2507" s="29"/>
      <c r="C2507" s="20"/>
      <c r="D2507" s="20" t="s">
        <v>3317</v>
      </c>
      <c r="E2507" s="29"/>
      <c r="F2507" s="30"/>
      <c r="G2507" s="31"/>
      <c r="H2507" s="32"/>
      <c r="I2507" s="33"/>
      <c r="J2507" s="29"/>
      <c r="K2507" s="29"/>
      <c r="L2507" s="29"/>
      <c r="M2507" s="29"/>
      <c r="N2507" s="29"/>
    </row>
    <row r="2508" spans="2:14" ht="10.5" customHeight="1" thickTop="1" thickBot="1" x14ac:dyDescent="0.2">
      <c r="B2508" s="29"/>
      <c r="C2508" s="20"/>
      <c r="D2508" s="20" t="s">
        <v>3318</v>
      </c>
      <c r="E2508" s="29">
        <v>24</v>
      </c>
      <c r="F2508" s="30"/>
      <c r="G2508" s="31"/>
      <c r="H2508" s="32"/>
      <c r="I2508" s="33">
        <f>ROUND(PRODUCT(E2508:H2508),2)</f>
        <v>24</v>
      </c>
      <c r="J2508" s="29"/>
      <c r="K2508" s="29"/>
      <c r="L2508" s="29"/>
      <c r="M2508" s="29"/>
      <c r="N2508" s="29"/>
    </row>
    <row r="2509" spans="2:14" ht="10.5" customHeight="1" thickTop="1" thickBot="1" x14ac:dyDescent="0.2">
      <c r="B2509" s="29"/>
      <c r="C2509" s="20"/>
      <c r="D2509" s="20" t="s">
        <v>3319</v>
      </c>
      <c r="E2509" s="29"/>
      <c r="F2509" s="30"/>
      <c r="G2509" s="31"/>
      <c r="H2509" s="32">
        <v>0</v>
      </c>
      <c r="I2509" s="33">
        <f>ROUND(PRODUCT(E2509:H2509),2)</f>
        <v>0</v>
      </c>
      <c r="J2509" s="29"/>
      <c r="K2509" s="29"/>
      <c r="L2509" s="29"/>
      <c r="M2509" s="29"/>
      <c r="N2509" s="29"/>
    </row>
    <row r="2510" spans="2:14" ht="10.5" customHeight="1" thickTop="1" thickBot="1" x14ac:dyDescent="0.2">
      <c r="B2510" s="29"/>
      <c r="C2510" s="20"/>
      <c r="D2510" s="29"/>
      <c r="E2510" s="29"/>
      <c r="F2510" s="30"/>
      <c r="G2510" s="31"/>
      <c r="H2510" s="32"/>
      <c r="I2510" s="33"/>
      <c r="J2510" s="29"/>
      <c r="K2510" s="29"/>
      <c r="L2510" s="29"/>
      <c r="M2510" s="29"/>
      <c r="N2510" s="29" t="s">
        <v>3320</v>
      </c>
    </row>
    <row r="2511" spans="2:14" ht="10.5" customHeight="1" thickTop="1" thickBot="1" x14ac:dyDescent="0.2">
      <c r="B2511" s="29"/>
      <c r="C2511" s="20"/>
      <c r="D2511" s="29" t="s">
        <v>3321</v>
      </c>
      <c r="E2511" s="29"/>
      <c r="F2511" s="30"/>
      <c r="G2511" s="31"/>
      <c r="H2511" s="32"/>
      <c r="I2511" s="33">
        <f>ROUND(SUM(I2507:I2510),2)</f>
        <v>24</v>
      </c>
      <c r="J2511" s="29"/>
      <c r="K2511" s="29"/>
      <c r="L2511" s="29"/>
      <c r="M2511" s="29"/>
      <c r="N2511" s="29"/>
    </row>
    <row r="2512" spans="2:14" ht="10.5" customHeight="1" thickTop="1" thickBot="1" x14ac:dyDescent="0.2">
      <c r="B2512" s="29"/>
      <c r="C2512" s="20"/>
      <c r="D2512" s="29" t="s">
        <v>3322</v>
      </c>
      <c r="E2512" s="29"/>
      <c r="F2512" s="30"/>
      <c r="G2512" s="31"/>
      <c r="H2512" s="32"/>
      <c r="I2512" s="33"/>
      <c r="J2512" s="29"/>
      <c r="K2512" s="29"/>
      <c r="L2512" s="29"/>
      <c r="M2512" s="29"/>
      <c r="N2512" s="29"/>
    </row>
    <row r="2513" spans="2:14" ht="60.25" customHeight="1" thickTop="1" thickBot="1" x14ac:dyDescent="0.2">
      <c r="B2513" s="29" t="s">
        <v>3323</v>
      </c>
      <c r="C2513" s="20" t="s">
        <v>3324</v>
      </c>
      <c r="D2513" s="46" t="s">
        <v>3325</v>
      </c>
      <c r="E2513" s="29"/>
      <c r="F2513" s="30"/>
      <c r="G2513" s="31"/>
      <c r="H2513" s="32"/>
      <c r="I2513" s="33"/>
      <c r="J2513" s="29"/>
      <c r="K2513" s="29"/>
      <c r="L2513" s="29"/>
      <c r="M2513" s="29"/>
      <c r="N2513" s="29"/>
    </row>
    <row r="2514" spans="2:14" ht="10.5" customHeight="1" thickTop="1" thickBot="1" x14ac:dyDescent="0.2">
      <c r="B2514" s="29"/>
      <c r="C2514" s="20"/>
      <c r="D2514" s="20" t="s">
        <v>3326</v>
      </c>
      <c r="E2514" s="29"/>
      <c r="F2514" s="30"/>
      <c r="G2514" s="31"/>
      <c r="H2514" s="32"/>
      <c r="I2514" s="33"/>
      <c r="J2514" s="29"/>
      <c r="K2514" s="29"/>
      <c r="L2514" s="29"/>
      <c r="M2514" s="29"/>
      <c r="N2514" s="29"/>
    </row>
    <row r="2515" spans="2:14" ht="10.5" customHeight="1" thickTop="1" thickBot="1" x14ac:dyDescent="0.2">
      <c r="B2515" s="29"/>
      <c r="C2515" s="20"/>
      <c r="D2515" s="20" t="s">
        <v>3327</v>
      </c>
      <c r="E2515" s="29">
        <v>3</v>
      </c>
      <c r="F2515" s="30"/>
      <c r="G2515" s="31"/>
      <c r="H2515" s="32"/>
      <c r="I2515" s="33">
        <f>ROUND(PRODUCT(E2515:H2515),2)</f>
        <v>3</v>
      </c>
      <c r="J2515" s="29"/>
      <c r="K2515" s="29"/>
      <c r="L2515" s="29"/>
      <c r="M2515" s="29"/>
      <c r="N2515" s="29"/>
    </row>
    <row r="2516" spans="2:14" ht="10.5" customHeight="1" thickTop="1" thickBot="1" x14ac:dyDescent="0.2">
      <c r="B2516" s="29"/>
      <c r="C2516" s="20"/>
      <c r="D2516" s="29"/>
      <c r="E2516" s="29"/>
      <c r="F2516" s="30"/>
      <c r="G2516" s="31"/>
      <c r="H2516" s="32"/>
      <c r="I2516" s="33"/>
      <c r="J2516" s="29"/>
      <c r="K2516" s="29"/>
      <c r="L2516" s="29"/>
      <c r="M2516" s="29"/>
      <c r="N2516" s="29" t="s">
        <v>3328</v>
      </c>
    </row>
    <row r="2517" spans="2:14" ht="10.5" customHeight="1" thickTop="1" thickBot="1" x14ac:dyDescent="0.2">
      <c r="B2517" s="29"/>
      <c r="C2517" s="20"/>
      <c r="D2517" s="29" t="s">
        <v>3329</v>
      </c>
      <c r="E2517" s="29"/>
      <c r="F2517" s="30"/>
      <c r="G2517" s="31"/>
      <c r="H2517" s="32"/>
      <c r="I2517" s="33">
        <f>ROUND(SUM(I2514:I2516),2)</f>
        <v>3</v>
      </c>
      <c r="J2517" s="29"/>
      <c r="K2517" s="29"/>
      <c r="L2517" s="29"/>
      <c r="M2517" s="29"/>
      <c r="N2517" s="29"/>
    </row>
    <row r="2518" spans="2:14" ht="10.5" customHeight="1" thickTop="1" thickBot="1" x14ac:dyDescent="0.2">
      <c r="B2518" s="29"/>
      <c r="C2518" s="20"/>
      <c r="D2518" s="29" t="s">
        <v>3330</v>
      </c>
      <c r="E2518" s="29"/>
      <c r="F2518" s="30"/>
      <c r="G2518" s="31"/>
      <c r="H2518" s="32"/>
      <c r="I2518" s="33"/>
      <c r="J2518" s="29"/>
      <c r="K2518" s="29"/>
      <c r="L2518" s="29"/>
      <c r="M2518" s="29"/>
      <c r="N2518" s="29"/>
    </row>
    <row r="2519" spans="2:14" ht="38" customHeight="1" thickTop="1" thickBot="1" x14ac:dyDescent="0.2">
      <c r="B2519" s="29" t="s">
        <v>3331</v>
      </c>
      <c r="C2519" s="20" t="s">
        <v>3332</v>
      </c>
      <c r="D2519" s="46" t="s">
        <v>3333</v>
      </c>
      <c r="E2519" s="29"/>
      <c r="F2519" s="30"/>
      <c r="G2519" s="31"/>
      <c r="H2519" s="32"/>
      <c r="I2519" s="33"/>
      <c r="J2519" s="29"/>
      <c r="K2519" s="29"/>
      <c r="L2519" s="29"/>
      <c r="M2519" s="29"/>
      <c r="N2519" s="29"/>
    </row>
    <row r="2520" spans="2:14" ht="10.5" customHeight="1" thickTop="1" thickBot="1" x14ac:dyDescent="0.2">
      <c r="B2520" s="29"/>
      <c r="C2520" s="20"/>
      <c r="D2520" s="20" t="s">
        <v>3334</v>
      </c>
      <c r="E2520" s="29"/>
      <c r="F2520" s="30"/>
      <c r="G2520" s="31"/>
      <c r="H2520" s="32"/>
      <c r="I2520" s="33"/>
      <c r="J2520" s="29"/>
      <c r="K2520" s="29"/>
      <c r="L2520" s="29"/>
      <c r="M2520" s="29"/>
      <c r="N2520" s="29"/>
    </row>
    <row r="2521" spans="2:14" ht="10.5" customHeight="1" thickTop="1" thickBot="1" x14ac:dyDescent="0.2">
      <c r="B2521" s="29"/>
      <c r="C2521" s="20"/>
      <c r="D2521" s="20" t="s">
        <v>3335</v>
      </c>
      <c r="E2521" s="29">
        <v>4</v>
      </c>
      <c r="F2521" s="30"/>
      <c r="G2521" s="31"/>
      <c r="H2521" s="32"/>
      <c r="I2521" s="33">
        <f>ROUND(PRODUCT(E2521:H2521),2)</f>
        <v>4</v>
      </c>
      <c r="J2521" s="29"/>
      <c r="K2521" s="29"/>
      <c r="L2521" s="29"/>
      <c r="M2521" s="29"/>
      <c r="N2521" s="29"/>
    </row>
    <row r="2522" spans="2:14" ht="10.5" customHeight="1" thickTop="1" thickBot="1" x14ac:dyDescent="0.2">
      <c r="B2522" s="29"/>
      <c r="C2522" s="20"/>
      <c r="D2522" s="20" t="s">
        <v>3336</v>
      </c>
      <c r="E2522" s="29">
        <v>2</v>
      </c>
      <c r="F2522" s="30"/>
      <c r="G2522" s="31"/>
      <c r="H2522" s="32"/>
      <c r="I2522" s="33">
        <f>ROUND(PRODUCT(E2522:H2522),2)</f>
        <v>2</v>
      </c>
      <c r="J2522" s="29"/>
      <c r="K2522" s="29"/>
      <c r="L2522" s="29"/>
      <c r="M2522" s="29"/>
      <c r="N2522" s="29"/>
    </row>
    <row r="2523" spans="2:14" ht="10.5" customHeight="1" thickTop="1" thickBot="1" x14ac:dyDescent="0.2">
      <c r="B2523" s="29"/>
      <c r="C2523" s="20"/>
      <c r="D2523" s="29"/>
      <c r="E2523" s="29"/>
      <c r="F2523" s="30"/>
      <c r="G2523" s="31"/>
      <c r="H2523" s="32"/>
      <c r="I2523" s="33"/>
      <c r="J2523" s="29"/>
      <c r="K2523" s="29"/>
      <c r="L2523" s="29"/>
      <c r="M2523" s="29"/>
      <c r="N2523" s="29" t="s">
        <v>3337</v>
      </c>
    </row>
    <row r="2524" spans="2:14" ht="10.5" customHeight="1" thickTop="1" thickBot="1" x14ac:dyDescent="0.2">
      <c r="B2524" s="29"/>
      <c r="C2524" s="20"/>
      <c r="D2524" s="29" t="s">
        <v>3338</v>
      </c>
      <c r="E2524" s="29"/>
      <c r="F2524" s="30"/>
      <c r="G2524" s="31"/>
      <c r="H2524" s="32"/>
      <c r="I2524" s="33">
        <f>ROUND(SUM(I2520:I2523),2)</f>
        <v>6</v>
      </c>
      <c r="J2524" s="29"/>
      <c r="K2524" s="29"/>
      <c r="L2524" s="29"/>
      <c r="M2524" s="29"/>
      <c r="N2524" s="29"/>
    </row>
    <row r="2525" spans="2:14" ht="10.5" customHeight="1" thickTop="1" thickBot="1" x14ac:dyDescent="0.2">
      <c r="B2525" s="29"/>
      <c r="C2525" s="20"/>
      <c r="D2525" s="29" t="s">
        <v>3339</v>
      </c>
      <c r="E2525" s="29"/>
      <c r="F2525" s="30"/>
      <c r="G2525" s="31"/>
      <c r="H2525" s="32"/>
      <c r="I2525" s="33"/>
      <c r="J2525" s="29"/>
      <c r="K2525" s="29"/>
      <c r="L2525" s="29"/>
      <c r="M2525" s="29"/>
      <c r="N2525" s="29"/>
    </row>
    <row r="2526" spans="2:14" ht="26.25" customHeight="1" thickTop="1" thickBot="1" x14ac:dyDescent="0.2">
      <c r="B2526" s="29" t="s">
        <v>3340</v>
      </c>
      <c r="C2526" s="20" t="s">
        <v>3341</v>
      </c>
      <c r="D2526" s="46" t="s">
        <v>3342</v>
      </c>
      <c r="E2526" s="29"/>
      <c r="F2526" s="30"/>
      <c r="G2526" s="31"/>
      <c r="H2526" s="32"/>
      <c r="I2526" s="33"/>
      <c r="J2526" s="29"/>
      <c r="K2526" s="29"/>
      <c r="L2526" s="29"/>
      <c r="M2526" s="29"/>
      <c r="N2526" s="29"/>
    </row>
    <row r="2527" spans="2:14" ht="10.5" customHeight="1" thickTop="1" thickBot="1" x14ac:dyDescent="0.2">
      <c r="B2527" s="29"/>
      <c r="C2527" s="20"/>
      <c r="D2527" s="20" t="s">
        <v>3343</v>
      </c>
      <c r="E2527" s="29"/>
      <c r="F2527" s="30"/>
      <c r="G2527" s="31"/>
      <c r="H2527" s="32"/>
      <c r="I2527" s="33"/>
      <c r="J2527" s="29"/>
      <c r="K2527" s="29"/>
      <c r="L2527" s="29"/>
      <c r="M2527" s="29"/>
      <c r="N2527" s="29"/>
    </row>
    <row r="2528" spans="2:14" ht="10.5" customHeight="1" thickTop="1" thickBot="1" x14ac:dyDescent="0.2">
      <c r="B2528" s="29"/>
      <c r="C2528" s="20"/>
      <c r="D2528" s="20" t="s">
        <v>3344</v>
      </c>
      <c r="E2528" s="29">
        <v>12</v>
      </c>
      <c r="F2528" s="30"/>
      <c r="G2528" s="31"/>
      <c r="H2528" s="32"/>
      <c r="I2528" s="33">
        <f>ROUND(PRODUCT(E2528:H2528),2)</f>
        <v>12</v>
      </c>
      <c r="J2528" s="29"/>
      <c r="K2528" s="29"/>
      <c r="L2528" s="29"/>
      <c r="M2528" s="29"/>
      <c r="N2528" s="29"/>
    </row>
    <row r="2529" spans="2:14" ht="10.5" customHeight="1" thickTop="1" thickBot="1" x14ac:dyDescent="0.2">
      <c r="B2529" s="29"/>
      <c r="C2529" s="20"/>
      <c r="D2529" s="29"/>
      <c r="E2529" s="29"/>
      <c r="F2529" s="30"/>
      <c r="G2529" s="31"/>
      <c r="H2529" s="32"/>
      <c r="I2529" s="33"/>
      <c r="J2529" s="29"/>
      <c r="K2529" s="29"/>
      <c r="L2529" s="29"/>
      <c r="M2529" s="29"/>
      <c r="N2529" s="29" t="s">
        <v>3345</v>
      </c>
    </row>
    <row r="2530" spans="2:14" ht="10.5" customHeight="1" thickTop="1" thickBot="1" x14ac:dyDescent="0.2">
      <c r="B2530" s="29"/>
      <c r="C2530" s="20"/>
      <c r="D2530" s="29" t="s">
        <v>3346</v>
      </c>
      <c r="E2530" s="29"/>
      <c r="F2530" s="30"/>
      <c r="G2530" s="31"/>
      <c r="H2530" s="32"/>
      <c r="I2530" s="33">
        <f>ROUND(SUM(I2527:I2529),2)</f>
        <v>12</v>
      </c>
      <c r="J2530" s="29"/>
      <c r="K2530" s="29"/>
      <c r="L2530" s="29"/>
      <c r="M2530" s="29"/>
      <c r="N2530" s="29"/>
    </row>
    <row r="2531" spans="2:14" ht="10.5" customHeight="1" thickTop="1" thickBot="1" x14ac:dyDescent="0.2">
      <c r="B2531" s="29"/>
      <c r="C2531" s="20"/>
      <c r="D2531" s="29" t="s">
        <v>3347</v>
      </c>
      <c r="E2531" s="29"/>
      <c r="F2531" s="30"/>
      <c r="G2531" s="31"/>
      <c r="H2531" s="32"/>
      <c r="I2531" s="33"/>
      <c r="J2531" s="29"/>
      <c r="K2531" s="29"/>
      <c r="L2531" s="29"/>
      <c r="M2531" s="29"/>
      <c r="N2531" s="29"/>
    </row>
    <row r="2532" spans="2:14" ht="33.75" customHeight="1" thickTop="1" thickBot="1" x14ac:dyDescent="0.2">
      <c r="B2532" s="29" t="s">
        <v>3348</v>
      </c>
      <c r="C2532" s="20" t="s">
        <v>3349</v>
      </c>
      <c r="D2532" s="46" t="s">
        <v>3350</v>
      </c>
      <c r="E2532" s="29"/>
      <c r="F2532" s="30"/>
      <c r="G2532" s="31"/>
      <c r="H2532" s="32"/>
      <c r="I2532" s="33"/>
      <c r="J2532" s="29"/>
      <c r="K2532" s="29"/>
      <c r="L2532" s="29"/>
      <c r="M2532" s="29"/>
      <c r="N2532" s="29"/>
    </row>
    <row r="2533" spans="2:14" ht="10.5" customHeight="1" thickTop="1" thickBot="1" x14ac:dyDescent="0.2">
      <c r="B2533" s="29"/>
      <c r="C2533" s="20"/>
      <c r="D2533" s="20" t="s">
        <v>3351</v>
      </c>
      <c r="E2533" s="29"/>
      <c r="F2533" s="30"/>
      <c r="G2533" s="31"/>
      <c r="H2533" s="32"/>
      <c r="I2533" s="33"/>
      <c r="J2533" s="29"/>
      <c r="K2533" s="29"/>
      <c r="L2533" s="29"/>
      <c r="M2533" s="29"/>
      <c r="N2533" s="29"/>
    </row>
    <row r="2534" spans="2:14" ht="10.5" customHeight="1" thickTop="1" thickBot="1" x14ac:dyDescent="0.2">
      <c r="B2534" s="29"/>
      <c r="C2534" s="20"/>
      <c r="D2534" s="20" t="s">
        <v>3352</v>
      </c>
      <c r="E2534" s="29">
        <v>1</v>
      </c>
      <c r="F2534" s="30"/>
      <c r="G2534" s="31"/>
      <c r="H2534" s="32"/>
      <c r="I2534" s="33">
        <f>ROUND(PRODUCT(E2534:H2534),2)</f>
        <v>1</v>
      </c>
      <c r="J2534" s="29"/>
      <c r="K2534" s="29"/>
      <c r="L2534" s="29"/>
      <c r="M2534" s="29"/>
      <c r="N2534" s="29"/>
    </row>
    <row r="2535" spans="2:14" ht="10.5" customHeight="1" thickTop="1" thickBot="1" x14ac:dyDescent="0.2">
      <c r="B2535" s="29"/>
      <c r="C2535" s="20"/>
      <c r="D2535" s="29"/>
      <c r="E2535" s="29"/>
      <c r="F2535" s="30"/>
      <c r="G2535" s="31"/>
      <c r="H2535" s="32"/>
      <c r="I2535" s="33"/>
      <c r="J2535" s="29"/>
      <c r="K2535" s="29"/>
      <c r="L2535" s="29"/>
      <c r="M2535" s="29"/>
      <c r="N2535" s="29" t="s">
        <v>3353</v>
      </c>
    </row>
    <row r="2536" spans="2:14" ht="10.5" customHeight="1" thickTop="1" thickBot="1" x14ac:dyDescent="0.2">
      <c r="B2536" s="29"/>
      <c r="C2536" s="20"/>
      <c r="D2536" s="29" t="s">
        <v>3354</v>
      </c>
      <c r="E2536" s="29"/>
      <c r="F2536" s="30"/>
      <c r="G2536" s="31"/>
      <c r="H2536" s="32"/>
      <c r="I2536" s="33">
        <f>ROUND(SUM(I2533:I2535),2)</f>
        <v>1</v>
      </c>
      <c r="J2536" s="29"/>
      <c r="K2536" s="29"/>
      <c r="L2536" s="29"/>
      <c r="M2536" s="29"/>
      <c r="N2536" s="29"/>
    </row>
    <row r="2537" spans="2:14" ht="10.5" customHeight="1" thickTop="1" thickBot="1" x14ac:dyDescent="0.2">
      <c r="B2537" s="29"/>
      <c r="C2537" s="20"/>
      <c r="D2537" s="29" t="s">
        <v>3355</v>
      </c>
      <c r="E2537" s="29"/>
      <c r="F2537" s="30"/>
      <c r="G2537" s="31"/>
      <c r="H2537" s="32"/>
      <c r="I2537" s="33"/>
      <c r="J2537" s="29"/>
      <c r="K2537" s="29"/>
      <c r="L2537" s="29"/>
      <c r="M2537" s="29"/>
      <c r="N2537" s="29"/>
    </row>
    <row r="2538" spans="2:14" ht="62.75" customHeight="1" thickTop="1" thickBot="1" x14ac:dyDescent="0.2">
      <c r="B2538" s="29" t="s">
        <v>3356</v>
      </c>
      <c r="C2538" s="20" t="s">
        <v>3357</v>
      </c>
      <c r="D2538" s="46" t="s">
        <v>3358</v>
      </c>
      <c r="E2538" s="29"/>
      <c r="F2538" s="30"/>
      <c r="G2538" s="31"/>
      <c r="H2538" s="32"/>
      <c r="I2538" s="33"/>
      <c r="J2538" s="29"/>
      <c r="K2538" s="29"/>
      <c r="L2538" s="29"/>
      <c r="M2538" s="29"/>
      <c r="N2538" s="29"/>
    </row>
    <row r="2539" spans="2:14" ht="10.5" customHeight="1" thickTop="1" thickBot="1" x14ac:dyDescent="0.2">
      <c r="B2539" s="29"/>
      <c r="C2539" s="20"/>
      <c r="D2539" s="20" t="s">
        <v>3359</v>
      </c>
      <c r="E2539" s="29"/>
      <c r="F2539" s="30"/>
      <c r="G2539" s="31"/>
      <c r="H2539" s="32"/>
      <c r="I2539" s="33"/>
      <c r="J2539" s="29"/>
      <c r="K2539" s="29"/>
      <c r="L2539" s="29"/>
      <c r="M2539" s="29"/>
      <c r="N2539" s="29"/>
    </row>
    <row r="2540" spans="2:14" ht="10.5" customHeight="1" thickTop="1" thickBot="1" x14ac:dyDescent="0.2">
      <c r="B2540" s="29"/>
      <c r="C2540" s="20"/>
      <c r="D2540" s="20" t="s">
        <v>3360</v>
      </c>
      <c r="E2540" s="29"/>
      <c r="F2540" s="30">
        <v>50</v>
      </c>
      <c r="G2540" s="31"/>
      <c r="H2540" s="32"/>
      <c r="I2540" s="33">
        <f>ROUND(PRODUCT(E2540:H2540),2)</f>
        <v>50</v>
      </c>
      <c r="J2540" s="29"/>
      <c r="K2540" s="29"/>
      <c r="L2540" s="29"/>
      <c r="M2540" s="29"/>
      <c r="N2540" s="29"/>
    </row>
    <row r="2541" spans="2:14" ht="10.5" customHeight="1" thickTop="1" thickBot="1" x14ac:dyDescent="0.2">
      <c r="B2541" s="29"/>
      <c r="C2541" s="20"/>
      <c r="D2541" s="29"/>
      <c r="E2541" s="29"/>
      <c r="F2541" s="30"/>
      <c r="G2541" s="31"/>
      <c r="H2541" s="32"/>
      <c r="I2541" s="33"/>
      <c r="J2541" s="29"/>
      <c r="K2541" s="29"/>
      <c r="L2541" s="29"/>
      <c r="M2541" s="29"/>
      <c r="N2541" s="29" t="s">
        <v>3361</v>
      </c>
    </row>
    <row r="2542" spans="2:14" ht="10.5" customHeight="1" thickTop="1" thickBot="1" x14ac:dyDescent="0.2">
      <c r="B2542" s="29"/>
      <c r="C2542" s="20"/>
      <c r="D2542" s="29" t="s">
        <v>3362</v>
      </c>
      <c r="E2542" s="29"/>
      <c r="F2542" s="30"/>
      <c r="G2542" s="31"/>
      <c r="H2542" s="32"/>
      <c r="I2542" s="33">
        <f>ROUND(SUM(I2539:I2541),2)</f>
        <v>50</v>
      </c>
      <c r="J2542" s="29"/>
      <c r="K2542" s="29"/>
      <c r="L2542" s="29"/>
      <c r="M2542" s="29"/>
      <c r="N2542" s="29"/>
    </row>
    <row r="2543" spans="2:14" ht="10.5" customHeight="1" thickTop="1" thickBot="1" x14ac:dyDescent="0.2">
      <c r="B2543" s="29"/>
      <c r="C2543" s="20"/>
      <c r="D2543" s="29" t="s">
        <v>3363</v>
      </c>
      <c r="E2543" s="29"/>
      <c r="F2543" s="30"/>
      <c r="G2543" s="31"/>
      <c r="H2543" s="32"/>
      <c r="I2543" s="33"/>
      <c r="J2543" s="29"/>
      <c r="K2543" s="29"/>
      <c r="L2543" s="29"/>
      <c r="M2543" s="29"/>
      <c r="N2543" s="29"/>
    </row>
    <row r="2544" spans="2:14" ht="79.75" customHeight="1" thickTop="1" thickBot="1" x14ac:dyDescent="0.2">
      <c r="B2544" s="29" t="s">
        <v>3364</v>
      </c>
      <c r="C2544" s="20" t="s">
        <v>3365</v>
      </c>
      <c r="D2544" s="46" t="s">
        <v>3366</v>
      </c>
      <c r="E2544" s="29"/>
      <c r="F2544" s="30"/>
      <c r="G2544" s="31"/>
      <c r="H2544" s="32"/>
      <c r="I2544" s="33"/>
      <c r="J2544" s="29"/>
      <c r="K2544" s="29"/>
      <c r="L2544" s="29"/>
      <c r="M2544" s="29"/>
      <c r="N2544" s="29"/>
    </row>
    <row r="2545" spans="2:14" ht="10.5" customHeight="1" thickTop="1" thickBot="1" x14ac:dyDescent="0.2">
      <c r="B2545" s="29"/>
      <c r="C2545" s="20"/>
      <c r="D2545" s="20" t="s">
        <v>3367</v>
      </c>
      <c r="E2545" s="29"/>
      <c r="F2545" s="30"/>
      <c r="G2545" s="31"/>
      <c r="H2545" s="32"/>
      <c r="I2545" s="33"/>
      <c r="J2545" s="29"/>
      <c r="K2545" s="29"/>
      <c r="L2545" s="29"/>
      <c r="M2545" s="29"/>
      <c r="N2545" s="29"/>
    </row>
    <row r="2546" spans="2:14" ht="10.5" customHeight="1" thickTop="1" thickBot="1" x14ac:dyDescent="0.2">
      <c r="B2546" s="29"/>
      <c r="C2546" s="20"/>
      <c r="D2546" s="20" t="s">
        <v>3368</v>
      </c>
      <c r="E2546" s="29">
        <v>2</v>
      </c>
      <c r="F2546" s="30"/>
      <c r="G2546" s="31"/>
      <c r="H2546" s="32"/>
      <c r="I2546" s="33">
        <f>ROUND(PRODUCT(E2546:H2546),2)</f>
        <v>2</v>
      </c>
      <c r="J2546" s="29"/>
      <c r="K2546" s="29"/>
      <c r="L2546" s="29"/>
      <c r="M2546" s="29"/>
      <c r="N2546" s="29"/>
    </row>
    <row r="2547" spans="2:14" ht="10.5" customHeight="1" thickTop="1" thickBot="1" x14ac:dyDescent="0.2">
      <c r="B2547" s="29"/>
      <c r="C2547" s="20"/>
      <c r="D2547" s="29"/>
      <c r="E2547" s="29"/>
      <c r="F2547" s="30"/>
      <c r="G2547" s="31"/>
      <c r="H2547" s="32"/>
      <c r="I2547" s="33"/>
      <c r="J2547" s="29"/>
      <c r="K2547" s="29"/>
      <c r="L2547" s="29"/>
      <c r="M2547" s="29"/>
      <c r="N2547" s="29" t="s">
        <v>3369</v>
      </c>
    </row>
    <row r="2548" spans="2:14" ht="10.5" customHeight="1" thickTop="1" thickBot="1" x14ac:dyDescent="0.2">
      <c r="B2548" s="29"/>
      <c r="C2548" s="20"/>
      <c r="D2548" s="29" t="s">
        <v>3370</v>
      </c>
      <c r="E2548" s="29"/>
      <c r="F2548" s="30"/>
      <c r="G2548" s="31"/>
      <c r="H2548" s="32"/>
      <c r="I2548" s="33">
        <f>ROUND(SUM(I2545:I2547),2)</f>
        <v>2</v>
      </c>
      <c r="J2548" s="29"/>
      <c r="K2548" s="29"/>
      <c r="L2548" s="29"/>
      <c r="M2548" s="29"/>
      <c r="N2548" s="29"/>
    </row>
    <row r="2549" spans="2:14" ht="10.5" customHeight="1" thickTop="1" thickBot="1" x14ac:dyDescent="0.2">
      <c r="B2549" s="29"/>
      <c r="C2549" s="20"/>
      <c r="D2549" s="29" t="s">
        <v>3371</v>
      </c>
      <c r="E2549" s="29"/>
      <c r="F2549" s="30"/>
      <c r="G2549" s="31"/>
      <c r="H2549" s="32"/>
      <c r="I2549" s="33"/>
      <c r="J2549" s="29"/>
      <c r="K2549" s="29"/>
      <c r="L2549" s="29"/>
      <c r="M2549" s="29"/>
      <c r="N2549" s="29"/>
    </row>
    <row r="2550" spans="2:14" ht="80.5" customHeight="1" thickTop="1" thickBot="1" x14ac:dyDescent="0.2">
      <c r="B2550" s="29" t="s">
        <v>3372</v>
      </c>
      <c r="C2550" s="20" t="s">
        <v>3373</v>
      </c>
      <c r="D2550" s="46" t="s">
        <v>3374</v>
      </c>
      <c r="E2550" s="29"/>
      <c r="F2550" s="30"/>
      <c r="G2550" s="31"/>
      <c r="H2550" s="32"/>
      <c r="I2550" s="33"/>
      <c r="J2550" s="29"/>
      <c r="K2550" s="29"/>
      <c r="L2550" s="29"/>
      <c r="M2550" s="29"/>
      <c r="N2550" s="29"/>
    </row>
    <row r="2551" spans="2:14" ht="10.5" customHeight="1" thickTop="1" thickBot="1" x14ac:dyDescent="0.2">
      <c r="B2551" s="29"/>
      <c r="C2551" s="20"/>
      <c r="D2551" s="20" t="s">
        <v>3375</v>
      </c>
      <c r="E2551" s="29"/>
      <c r="F2551" s="30"/>
      <c r="G2551" s="31"/>
      <c r="H2551" s="32"/>
      <c r="I2551" s="33"/>
      <c r="J2551" s="29"/>
      <c r="K2551" s="29"/>
      <c r="L2551" s="29"/>
      <c r="M2551" s="29"/>
      <c r="N2551" s="29"/>
    </row>
    <row r="2552" spans="2:14" ht="10.5" customHeight="1" thickTop="1" thickBot="1" x14ac:dyDescent="0.2">
      <c r="B2552" s="29"/>
      <c r="C2552" s="20"/>
      <c r="D2552" s="20" t="s">
        <v>3376</v>
      </c>
      <c r="E2552" s="29">
        <v>2</v>
      </c>
      <c r="F2552" s="30"/>
      <c r="G2552" s="31"/>
      <c r="H2552" s="32"/>
      <c r="I2552" s="33">
        <f>ROUND(PRODUCT(E2552:H2552),2)</f>
        <v>2</v>
      </c>
      <c r="J2552" s="29"/>
      <c r="K2552" s="29"/>
      <c r="L2552" s="29"/>
      <c r="M2552" s="29"/>
      <c r="N2552" s="29"/>
    </row>
    <row r="2553" spans="2:14" ht="10.5" customHeight="1" thickTop="1" thickBot="1" x14ac:dyDescent="0.2">
      <c r="B2553" s="29"/>
      <c r="C2553" s="20"/>
      <c r="D2553" s="29"/>
      <c r="E2553" s="29"/>
      <c r="F2553" s="30"/>
      <c r="G2553" s="31"/>
      <c r="H2553" s="32"/>
      <c r="I2553" s="33"/>
      <c r="J2553" s="29"/>
      <c r="K2553" s="29"/>
      <c r="L2553" s="29"/>
      <c r="M2553" s="29"/>
      <c r="N2553" s="29" t="s">
        <v>3377</v>
      </c>
    </row>
    <row r="2554" spans="2:14" ht="10.5" customHeight="1" thickTop="1" thickBot="1" x14ac:dyDescent="0.2">
      <c r="B2554" s="29"/>
      <c r="C2554" s="20"/>
      <c r="D2554" s="29" t="s">
        <v>3378</v>
      </c>
      <c r="E2554" s="29"/>
      <c r="F2554" s="30"/>
      <c r="G2554" s="31"/>
      <c r="H2554" s="32"/>
      <c r="I2554" s="33">
        <f>ROUND(SUM(I2551:I2553),2)</f>
        <v>2</v>
      </c>
      <c r="J2554" s="29"/>
      <c r="K2554" s="29"/>
      <c r="L2554" s="29"/>
      <c r="M2554" s="29"/>
      <c r="N2554" s="29"/>
    </row>
    <row r="2555" spans="2:14" ht="10.5" customHeight="1" thickTop="1" thickBot="1" x14ac:dyDescent="0.2">
      <c r="B2555" s="29"/>
      <c r="C2555" s="20"/>
      <c r="D2555" s="29" t="s">
        <v>3379</v>
      </c>
      <c r="E2555" s="29"/>
      <c r="F2555" s="30"/>
      <c r="G2555" s="31"/>
      <c r="H2555" s="32"/>
      <c r="I2555" s="33"/>
      <c r="J2555" s="29"/>
      <c r="K2555" s="29"/>
      <c r="L2555" s="29"/>
      <c r="M2555" s="29"/>
      <c r="N2555" s="29"/>
    </row>
    <row r="2556" spans="2:14" ht="78.5" customHeight="1" thickTop="1" thickBot="1" x14ac:dyDescent="0.2">
      <c r="B2556" s="29" t="s">
        <v>3380</v>
      </c>
      <c r="C2556" s="20" t="s">
        <v>3381</v>
      </c>
      <c r="D2556" s="46" t="s">
        <v>3382</v>
      </c>
      <c r="E2556" s="29"/>
      <c r="F2556" s="30"/>
      <c r="G2556" s="31"/>
      <c r="H2556" s="32"/>
      <c r="I2556" s="33"/>
      <c r="J2556" s="29"/>
      <c r="K2556" s="29"/>
      <c r="L2556" s="29"/>
      <c r="M2556" s="29"/>
      <c r="N2556" s="29"/>
    </row>
    <row r="2557" spans="2:14" ht="10.5" customHeight="1" thickTop="1" thickBot="1" x14ac:dyDescent="0.2">
      <c r="B2557" s="29"/>
      <c r="C2557" s="20"/>
      <c r="D2557" s="20" t="s">
        <v>3383</v>
      </c>
      <c r="E2557" s="29"/>
      <c r="F2557" s="30"/>
      <c r="G2557" s="31"/>
      <c r="H2557" s="32"/>
      <c r="I2557" s="33"/>
      <c r="J2557" s="29"/>
      <c r="K2557" s="29"/>
      <c r="L2557" s="29"/>
      <c r="M2557" s="29"/>
      <c r="N2557" s="29"/>
    </row>
    <row r="2558" spans="2:14" ht="10.5" customHeight="1" thickTop="1" thickBot="1" x14ac:dyDescent="0.2">
      <c r="B2558" s="29"/>
      <c r="C2558" s="20"/>
      <c r="D2558" s="20" t="s">
        <v>3384</v>
      </c>
      <c r="E2558" s="29">
        <v>2</v>
      </c>
      <c r="F2558" s="30"/>
      <c r="G2558" s="31"/>
      <c r="H2558" s="32"/>
      <c r="I2558" s="33">
        <f>ROUND(PRODUCT(E2558:H2558),2)</f>
        <v>2</v>
      </c>
      <c r="J2558" s="29"/>
      <c r="K2558" s="29"/>
      <c r="L2558" s="29"/>
      <c r="M2558" s="29"/>
      <c r="N2558" s="29"/>
    </row>
    <row r="2559" spans="2:14" ht="10.5" customHeight="1" thickTop="1" thickBot="1" x14ac:dyDescent="0.2">
      <c r="B2559" s="29"/>
      <c r="C2559" s="20"/>
      <c r="D2559" s="29"/>
      <c r="E2559" s="29"/>
      <c r="F2559" s="30"/>
      <c r="G2559" s="31"/>
      <c r="H2559" s="32"/>
      <c r="I2559" s="33"/>
      <c r="J2559" s="29"/>
      <c r="K2559" s="29"/>
      <c r="L2559" s="29"/>
      <c r="M2559" s="29"/>
      <c r="N2559" s="29" t="s">
        <v>3385</v>
      </c>
    </row>
    <row r="2560" spans="2:14" ht="10.5" customHeight="1" thickTop="1" thickBot="1" x14ac:dyDescent="0.2">
      <c r="B2560" s="29"/>
      <c r="C2560" s="20"/>
      <c r="D2560" s="29" t="s">
        <v>3386</v>
      </c>
      <c r="E2560" s="29"/>
      <c r="F2560" s="30"/>
      <c r="G2560" s="31"/>
      <c r="H2560" s="32"/>
      <c r="I2560" s="33">
        <f>ROUND(SUM(I2557:I2559),2)</f>
        <v>2</v>
      </c>
      <c r="J2560" s="29"/>
      <c r="K2560" s="29"/>
      <c r="L2560" s="29"/>
      <c r="M2560" s="29"/>
      <c r="N2560" s="29"/>
    </row>
    <row r="2561" spans="2:14" ht="10.5" customHeight="1" thickTop="1" thickBot="1" x14ac:dyDescent="0.2">
      <c r="B2561" s="29"/>
      <c r="C2561" s="20"/>
      <c r="D2561" s="29" t="s">
        <v>3387</v>
      </c>
      <c r="E2561" s="29"/>
      <c r="F2561" s="30"/>
      <c r="G2561" s="31"/>
      <c r="H2561" s="32"/>
      <c r="I2561" s="33"/>
      <c r="J2561" s="29"/>
      <c r="K2561" s="29"/>
      <c r="L2561" s="29"/>
      <c r="M2561" s="29"/>
      <c r="N2561" s="29"/>
    </row>
    <row r="2562" spans="2:14" ht="69.75" customHeight="1" thickTop="1" thickBot="1" x14ac:dyDescent="0.2">
      <c r="B2562" s="29" t="s">
        <v>3388</v>
      </c>
      <c r="C2562" s="20" t="s">
        <v>3389</v>
      </c>
      <c r="D2562" s="46" t="s">
        <v>3390</v>
      </c>
      <c r="E2562" s="29"/>
      <c r="F2562" s="30"/>
      <c r="G2562" s="31"/>
      <c r="H2562" s="32"/>
      <c r="I2562" s="33"/>
      <c r="J2562" s="29"/>
      <c r="K2562" s="29"/>
      <c r="L2562" s="29"/>
      <c r="M2562" s="29"/>
      <c r="N2562" s="29"/>
    </row>
    <row r="2563" spans="2:14" ht="10.5" customHeight="1" thickTop="1" thickBot="1" x14ac:dyDescent="0.2">
      <c r="B2563" s="29"/>
      <c r="C2563" s="20"/>
      <c r="D2563" s="20" t="s">
        <v>3391</v>
      </c>
      <c r="E2563" s="29"/>
      <c r="F2563" s="30"/>
      <c r="G2563" s="31"/>
      <c r="H2563" s="32"/>
      <c r="I2563" s="33"/>
      <c r="J2563" s="29"/>
      <c r="K2563" s="29"/>
      <c r="L2563" s="29"/>
      <c r="M2563" s="29"/>
      <c r="N2563" s="29"/>
    </row>
    <row r="2564" spans="2:14" ht="10.5" customHeight="1" thickTop="1" thickBot="1" x14ac:dyDescent="0.2">
      <c r="B2564" s="29"/>
      <c r="C2564" s="20"/>
      <c r="D2564" s="20" t="s">
        <v>3392</v>
      </c>
      <c r="E2564" s="29"/>
      <c r="F2564" s="30">
        <v>2000</v>
      </c>
      <c r="G2564" s="31"/>
      <c r="H2564" s="32"/>
      <c r="I2564" s="33">
        <f>ROUND(PRODUCT(E2564:H2564),2)</f>
        <v>2000</v>
      </c>
      <c r="J2564" s="29"/>
      <c r="K2564" s="29"/>
      <c r="L2564" s="29"/>
      <c r="M2564" s="29"/>
      <c r="N2564" s="29"/>
    </row>
    <row r="2565" spans="2:14" ht="10.5" customHeight="1" thickTop="1" thickBot="1" x14ac:dyDescent="0.2">
      <c r="B2565" s="29"/>
      <c r="C2565" s="20"/>
      <c r="D2565" s="29"/>
      <c r="E2565" s="29"/>
      <c r="F2565" s="30"/>
      <c r="G2565" s="31"/>
      <c r="H2565" s="32"/>
      <c r="I2565" s="33"/>
      <c r="J2565" s="29"/>
      <c r="K2565" s="29"/>
      <c r="L2565" s="29"/>
      <c r="M2565" s="29"/>
      <c r="N2565" s="29" t="s">
        <v>3393</v>
      </c>
    </row>
    <row r="2566" spans="2:14" ht="10.5" customHeight="1" thickTop="1" thickBot="1" x14ac:dyDescent="0.2">
      <c r="B2566" s="29"/>
      <c r="C2566" s="20"/>
      <c r="D2566" s="29" t="s">
        <v>3394</v>
      </c>
      <c r="E2566" s="29"/>
      <c r="F2566" s="30"/>
      <c r="G2566" s="31"/>
      <c r="H2566" s="32"/>
      <c r="I2566" s="33">
        <f>ROUND(SUM(I2563:I2565),2)</f>
        <v>2000</v>
      </c>
      <c r="J2566" s="29"/>
      <c r="K2566" s="29"/>
      <c r="L2566" s="29"/>
      <c r="M2566" s="29"/>
      <c r="N2566" s="29"/>
    </row>
    <row r="2567" spans="2:14" ht="10.5" customHeight="1" thickTop="1" thickBot="1" x14ac:dyDescent="0.2">
      <c r="B2567" s="29"/>
      <c r="C2567" s="20"/>
      <c r="D2567" s="29" t="s">
        <v>3395</v>
      </c>
      <c r="E2567" s="29"/>
      <c r="F2567" s="30"/>
      <c r="G2567" s="31"/>
      <c r="H2567" s="32"/>
      <c r="I2567" s="33"/>
      <c r="J2567" s="29"/>
      <c r="K2567" s="29"/>
      <c r="L2567" s="29"/>
      <c r="M2567" s="29"/>
      <c r="N2567" s="29"/>
    </row>
    <row r="2568" spans="2:14" ht="42.25" customHeight="1" thickTop="1" thickBot="1" x14ac:dyDescent="0.2">
      <c r="B2568" s="29" t="s">
        <v>3396</v>
      </c>
      <c r="C2568" s="20" t="s">
        <v>3397</v>
      </c>
      <c r="D2568" s="46" t="s">
        <v>3398</v>
      </c>
      <c r="E2568" s="29"/>
      <c r="F2568" s="30"/>
      <c r="G2568" s="31"/>
      <c r="H2568" s="32"/>
      <c r="I2568" s="33"/>
      <c r="J2568" s="29"/>
      <c r="K2568" s="29"/>
      <c r="L2568" s="29"/>
      <c r="M2568" s="29"/>
      <c r="N2568" s="29"/>
    </row>
    <row r="2569" spans="2:14" ht="10.5" customHeight="1" thickTop="1" thickBot="1" x14ac:dyDescent="0.2">
      <c r="B2569" s="29"/>
      <c r="C2569" s="20"/>
      <c r="D2569" s="20" t="s">
        <v>3399</v>
      </c>
      <c r="E2569" s="29"/>
      <c r="F2569" s="30"/>
      <c r="G2569" s="31"/>
      <c r="H2569" s="32"/>
      <c r="I2569" s="33"/>
      <c r="J2569" s="29"/>
      <c r="K2569" s="29"/>
      <c r="L2569" s="29"/>
      <c r="M2569" s="29"/>
      <c r="N2569" s="29"/>
    </row>
    <row r="2570" spans="2:14" ht="10.5" customHeight="1" thickTop="1" thickBot="1" x14ac:dyDescent="0.2">
      <c r="B2570" s="29"/>
      <c r="C2570" s="20"/>
      <c r="D2570" s="20" t="s">
        <v>3400</v>
      </c>
      <c r="E2570" s="29"/>
      <c r="F2570" s="30">
        <v>1000</v>
      </c>
      <c r="G2570" s="31"/>
      <c r="H2570" s="32"/>
      <c r="I2570" s="33">
        <f>ROUND(PRODUCT(E2570:H2570),2)</f>
        <v>1000</v>
      </c>
      <c r="J2570" s="29"/>
      <c r="K2570" s="29"/>
      <c r="L2570" s="29"/>
      <c r="M2570" s="29"/>
      <c r="N2570" s="29"/>
    </row>
    <row r="2571" spans="2:14" ht="10.5" customHeight="1" thickTop="1" thickBot="1" x14ac:dyDescent="0.2">
      <c r="B2571" s="29"/>
      <c r="C2571" s="20"/>
      <c r="D2571" s="29"/>
      <c r="E2571" s="29"/>
      <c r="F2571" s="30"/>
      <c r="G2571" s="31"/>
      <c r="H2571" s="32"/>
      <c r="I2571" s="33"/>
      <c r="J2571" s="29"/>
      <c r="K2571" s="29"/>
      <c r="L2571" s="29"/>
      <c r="M2571" s="29"/>
      <c r="N2571" s="29" t="s">
        <v>3401</v>
      </c>
    </row>
    <row r="2572" spans="2:14" ht="10.5" customHeight="1" thickTop="1" thickBot="1" x14ac:dyDescent="0.2">
      <c r="B2572" s="29"/>
      <c r="C2572" s="20"/>
      <c r="D2572" s="29" t="s">
        <v>3402</v>
      </c>
      <c r="E2572" s="29"/>
      <c r="F2572" s="30"/>
      <c r="G2572" s="31"/>
      <c r="H2572" s="32"/>
      <c r="I2572" s="33">
        <f>ROUND(SUM(I2569:I2571),2)</f>
        <v>1000</v>
      </c>
      <c r="J2572" s="29"/>
      <c r="K2572" s="29"/>
      <c r="L2572" s="29"/>
      <c r="M2572" s="29"/>
      <c r="N2572" s="29"/>
    </row>
    <row r="2573" spans="2:14" ht="10.5" customHeight="1" thickTop="1" thickBot="1" x14ac:dyDescent="0.2">
      <c r="B2573" s="29"/>
      <c r="C2573" s="20"/>
      <c r="D2573" s="29" t="s">
        <v>3403</v>
      </c>
      <c r="E2573" s="29"/>
      <c r="F2573" s="30"/>
      <c r="G2573" s="31"/>
      <c r="H2573" s="32"/>
      <c r="I2573" s="33"/>
      <c r="J2573" s="29"/>
      <c r="K2573" s="29"/>
      <c r="L2573" s="29"/>
      <c r="M2573" s="29"/>
      <c r="N2573" s="29"/>
    </row>
    <row r="2574" spans="2:14" ht="33.25" customHeight="1" thickTop="1" thickBot="1" x14ac:dyDescent="0.2">
      <c r="B2574" s="29" t="s">
        <v>3404</v>
      </c>
      <c r="C2574" s="20" t="s">
        <v>3405</v>
      </c>
      <c r="D2574" s="46" t="s">
        <v>3406</v>
      </c>
      <c r="E2574" s="29"/>
      <c r="F2574" s="30"/>
      <c r="G2574" s="31"/>
      <c r="H2574" s="32"/>
      <c r="I2574" s="33"/>
      <c r="J2574" s="29"/>
      <c r="K2574" s="29"/>
      <c r="L2574" s="29"/>
      <c r="M2574" s="29"/>
      <c r="N2574" s="29"/>
    </row>
    <row r="2575" spans="2:14" ht="10.5" customHeight="1" thickTop="1" thickBot="1" x14ac:dyDescent="0.2">
      <c r="B2575" s="29"/>
      <c r="C2575" s="20"/>
      <c r="D2575" s="20" t="s">
        <v>3407</v>
      </c>
      <c r="E2575" s="29"/>
      <c r="F2575" s="30"/>
      <c r="G2575" s="31"/>
      <c r="H2575" s="32"/>
      <c r="I2575" s="33"/>
      <c r="J2575" s="29"/>
      <c r="K2575" s="29"/>
      <c r="L2575" s="29"/>
      <c r="M2575" s="29"/>
      <c r="N2575" s="29"/>
    </row>
    <row r="2576" spans="2:14" ht="10.5" customHeight="1" thickTop="1" thickBot="1" x14ac:dyDescent="0.2">
      <c r="B2576" s="29"/>
      <c r="C2576" s="20"/>
      <c r="D2576" s="20" t="s">
        <v>3408</v>
      </c>
      <c r="E2576" s="29">
        <v>78</v>
      </c>
      <c r="F2576" s="30"/>
      <c r="G2576" s="31"/>
      <c r="H2576" s="32"/>
      <c r="I2576" s="33">
        <f>ROUND(PRODUCT(E2576:H2576),2)</f>
        <v>78</v>
      </c>
      <c r="J2576" s="29"/>
      <c r="K2576" s="29"/>
      <c r="L2576" s="29"/>
      <c r="M2576" s="29"/>
      <c r="N2576" s="29"/>
    </row>
    <row r="2577" spans="2:14" ht="10.5" customHeight="1" thickTop="1" thickBot="1" x14ac:dyDescent="0.2">
      <c r="B2577" s="29"/>
      <c r="C2577" s="20"/>
      <c r="D2577" s="20" t="s">
        <v>3409</v>
      </c>
      <c r="E2577" s="29"/>
      <c r="F2577" s="30"/>
      <c r="G2577" s="31"/>
      <c r="H2577" s="32">
        <v>0</v>
      </c>
      <c r="I2577" s="33">
        <f>ROUND(PRODUCT(E2577:H2577),2)</f>
        <v>0</v>
      </c>
      <c r="J2577" s="29"/>
      <c r="K2577" s="29"/>
      <c r="L2577" s="29"/>
      <c r="M2577" s="29"/>
      <c r="N2577" s="29"/>
    </row>
    <row r="2578" spans="2:14" ht="10.5" customHeight="1" thickTop="1" thickBot="1" x14ac:dyDescent="0.2">
      <c r="B2578" s="29"/>
      <c r="C2578" s="20"/>
      <c r="D2578" s="29"/>
      <c r="E2578" s="29"/>
      <c r="F2578" s="30"/>
      <c r="G2578" s="31"/>
      <c r="H2578" s="32"/>
      <c r="I2578" s="33"/>
      <c r="J2578" s="29"/>
      <c r="K2578" s="29"/>
      <c r="L2578" s="29"/>
      <c r="M2578" s="29"/>
      <c r="N2578" s="29" t="s">
        <v>3410</v>
      </c>
    </row>
    <row r="2579" spans="2:14" ht="10.5" customHeight="1" thickTop="1" thickBot="1" x14ac:dyDescent="0.2">
      <c r="B2579" s="29"/>
      <c r="C2579" s="20"/>
      <c r="D2579" s="29" t="s">
        <v>3411</v>
      </c>
      <c r="E2579" s="29"/>
      <c r="F2579" s="30"/>
      <c r="G2579" s="31"/>
      <c r="H2579" s="32"/>
      <c r="I2579" s="33">
        <f>ROUND(SUM(I2575:I2578),2)</f>
        <v>78</v>
      </c>
      <c r="J2579" s="29"/>
      <c r="K2579" s="29"/>
      <c r="L2579" s="29"/>
      <c r="M2579" s="29"/>
      <c r="N2579" s="29"/>
    </row>
    <row r="2580" spans="2:14" ht="10.5" customHeight="1" thickTop="1" thickBot="1" x14ac:dyDescent="0.2">
      <c r="B2580" s="29"/>
      <c r="C2580" s="20"/>
      <c r="D2580" s="29" t="s">
        <v>3412</v>
      </c>
      <c r="E2580" s="29"/>
      <c r="F2580" s="30"/>
      <c r="G2580" s="31"/>
      <c r="H2580" s="32"/>
      <c r="I2580" s="33"/>
      <c r="J2580" s="29"/>
      <c r="K2580" s="29"/>
      <c r="L2580" s="29"/>
      <c r="M2580" s="29"/>
      <c r="N2580" s="29"/>
    </row>
    <row r="2581" spans="2:14" ht="33.25" customHeight="1" thickTop="1" thickBot="1" x14ac:dyDescent="0.2">
      <c r="B2581" s="29" t="s">
        <v>3413</v>
      </c>
      <c r="C2581" s="20" t="s">
        <v>3414</v>
      </c>
      <c r="D2581" s="46" t="s">
        <v>3415</v>
      </c>
      <c r="E2581" s="29"/>
      <c r="F2581" s="30"/>
      <c r="G2581" s="31"/>
      <c r="H2581" s="32"/>
      <c r="I2581" s="33"/>
      <c r="J2581" s="29"/>
      <c r="K2581" s="29"/>
      <c r="L2581" s="29"/>
      <c r="M2581" s="29"/>
      <c r="N2581" s="29"/>
    </row>
    <row r="2582" spans="2:14" ht="10.5" customHeight="1" thickTop="1" thickBot="1" x14ac:dyDescent="0.2">
      <c r="B2582" s="29"/>
      <c r="C2582" s="20"/>
      <c r="D2582" s="20" t="s">
        <v>3416</v>
      </c>
      <c r="E2582" s="29"/>
      <c r="F2582" s="30"/>
      <c r="G2582" s="31"/>
      <c r="H2582" s="32"/>
      <c r="I2582" s="33"/>
      <c r="J2582" s="29"/>
      <c r="K2582" s="29"/>
      <c r="L2582" s="29"/>
      <c r="M2582" s="29"/>
      <c r="N2582" s="29"/>
    </row>
    <row r="2583" spans="2:14" ht="10.5" customHeight="1" thickTop="1" thickBot="1" x14ac:dyDescent="0.2">
      <c r="B2583" s="29"/>
      <c r="C2583" s="20"/>
      <c r="D2583" s="20" t="s">
        <v>3417</v>
      </c>
      <c r="E2583" s="29">
        <v>56</v>
      </c>
      <c r="F2583" s="30"/>
      <c r="G2583" s="31"/>
      <c r="H2583" s="32"/>
      <c r="I2583" s="33">
        <f>ROUND(PRODUCT(E2583:H2583),2)</f>
        <v>56</v>
      </c>
      <c r="J2583" s="29"/>
      <c r="K2583" s="29"/>
      <c r="L2583" s="29"/>
      <c r="M2583" s="29"/>
      <c r="N2583" s="29"/>
    </row>
    <row r="2584" spans="2:14" ht="10.5" customHeight="1" thickTop="1" thickBot="1" x14ac:dyDescent="0.2">
      <c r="B2584" s="29"/>
      <c r="C2584" s="20"/>
      <c r="D2584" s="29"/>
      <c r="E2584" s="29"/>
      <c r="F2584" s="30"/>
      <c r="G2584" s="31"/>
      <c r="H2584" s="32"/>
      <c r="I2584" s="33"/>
      <c r="J2584" s="29"/>
      <c r="K2584" s="29"/>
      <c r="L2584" s="29"/>
      <c r="M2584" s="29"/>
      <c r="N2584" s="29" t="s">
        <v>3418</v>
      </c>
    </row>
    <row r="2585" spans="2:14" ht="10.5" customHeight="1" thickTop="1" thickBot="1" x14ac:dyDescent="0.2">
      <c r="B2585" s="29"/>
      <c r="C2585" s="20"/>
      <c r="D2585" s="29" t="s">
        <v>3419</v>
      </c>
      <c r="E2585" s="29"/>
      <c r="F2585" s="30"/>
      <c r="G2585" s="31"/>
      <c r="H2585" s="32"/>
      <c r="I2585" s="33">
        <f>ROUND(SUM(I2582:I2584),2)</f>
        <v>56</v>
      </c>
      <c r="J2585" s="29"/>
      <c r="K2585" s="29"/>
      <c r="L2585" s="29"/>
      <c r="M2585" s="29"/>
      <c r="N2585" s="29"/>
    </row>
    <row r="2586" spans="2:14" ht="10.5" customHeight="1" thickTop="1" thickBot="1" x14ac:dyDescent="0.2">
      <c r="B2586" s="29"/>
      <c r="C2586" s="20"/>
      <c r="D2586" s="29" t="s">
        <v>3420</v>
      </c>
      <c r="E2586" s="29"/>
      <c r="F2586" s="30"/>
      <c r="G2586" s="31"/>
      <c r="H2586" s="32"/>
      <c r="I2586" s="33"/>
      <c r="J2586" s="29"/>
      <c r="K2586" s="29"/>
      <c r="L2586" s="29"/>
      <c r="M2586" s="29"/>
      <c r="N2586" s="29"/>
    </row>
    <row r="2587" spans="2:14" ht="33.25" customHeight="1" thickTop="1" thickBot="1" x14ac:dyDescent="0.2">
      <c r="B2587" s="29" t="s">
        <v>3421</v>
      </c>
      <c r="C2587" s="20" t="s">
        <v>3422</v>
      </c>
      <c r="D2587" s="46" t="s">
        <v>3423</v>
      </c>
      <c r="E2587" s="29"/>
      <c r="F2587" s="30"/>
      <c r="G2587" s="31"/>
      <c r="H2587" s="32"/>
      <c r="I2587" s="33"/>
      <c r="J2587" s="29"/>
      <c r="K2587" s="29"/>
      <c r="L2587" s="29"/>
      <c r="M2587" s="29"/>
      <c r="N2587" s="29"/>
    </row>
    <row r="2588" spans="2:14" ht="10.5" customHeight="1" thickTop="1" thickBot="1" x14ac:dyDescent="0.2">
      <c r="B2588" s="29"/>
      <c r="C2588" s="20"/>
      <c r="D2588" s="20" t="s">
        <v>3424</v>
      </c>
      <c r="E2588" s="29"/>
      <c r="F2588" s="30"/>
      <c r="G2588" s="31"/>
      <c r="H2588" s="32"/>
      <c r="I2588" s="33"/>
      <c r="J2588" s="29"/>
      <c r="K2588" s="29"/>
      <c r="L2588" s="29"/>
      <c r="M2588" s="29"/>
      <c r="N2588" s="29"/>
    </row>
    <row r="2589" spans="2:14" ht="10.5" customHeight="1" thickTop="1" thickBot="1" x14ac:dyDescent="0.2">
      <c r="B2589" s="29"/>
      <c r="C2589" s="20"/>
      <c r="D2589" s="20" t="s">
        <v>3425</v>
      </c>
      <c r="E2589" s="29">
        <v>19</v>
      </c>
      <c r="F2589" s="30"/>
      <c r="G2589" s="31"/>
      <c r="H2589" s="32"/>
      <c r="I2589" s="33">
        <f>ROUND(PRODUCT(E2589:H2589),2)</f>
        <v>19</v>
      </c>
      <c r="J2589" s="29"/>
      <c r="K2589" s="29"/>
      <c r="L2589" s="29"/>
      <c r="M2589" s="29"/>
      <c r="N2589" s="29"/>
    </row>
    <row r="2590" spans="2:14" ht="10.5" customHeight="1" thickTop="1" thickBot="1" x14ac:dyDescent="0.2">
      <c r="B2590" s="29"/>
      <c r="C2590" s="20"/>
      <c r="D2590" s="29"/>
      <c r="E2590" s="29"/>
      <c r="F2590" s="30"/>
      <c r="G2590" s="31"/>
      <c r="H2590" s="32"/>
      <c r="I2590" s="33"/>
      <c r="J2590" s="29"/>
      <c r="K2590" s="29"/>
      <c r="L2590" s="29"/>
      <c r="M2590" s="29"/>
      <c r="N2590" s="29" t="s">
        <v>3426</v>
      </c>
    </row>
    <row r="2591" spans="2:14" ht="10.5" customHeight="1" thickTop="1" thickBot="1" x14ac:dyDescent="0.2">
      <c r="B2591" s="29"/>
      <c r="C2591" s="20"/>
      <c r="D2591" s="29" t="s">
        <v>3427</v>
      </c>
      <c r="E2591" s="29"/>
      <c r="F2591" s="30"/>
      <c r="G2591" s="31"/>
      <c r="H2591" s="32"/>
      <c r="I2591" s="33">
        <f>ROUND(SUM(I2588:I2590),2)</f>
        <v>19</v>
      </c>
      <c r="J2591" s="29"/>
      <c r="K2591" s="29"/>
      <c r="L2591" s="29"/>
      <c r="M2591" s="29"/>
      <c r="N2591" s="29"/>
    </row>
    <row r="2592" spans="2:14" ht="10.5" customHeight="1" thickTop="1" thickBot="1" x14ac:dyDescent="0.2">
      <c r="B2592" s="29"/>
      <c r="C2592" s="20"/>
      <c r="D2592" s="29" t="s">
        <v>3428</v>
      </c>
      <c r="E2592" s="29"/>
      <c r="F2592" s="30"/>
      <c r="G2592" s="31"/>
      <c r="H2592" s="32"/>
      <c r="I2592" s="33"/>
      <c r="J2592" s="29"/>
      <c r="K2592" s="29"/>
      <c r="L2592" s="29"/>
      <c r="M2592" s="29"/>
      <c r="N2592" s="29"/>
    </row>
    <row r="2593" spans="2:14" ht="13" customHeight="1" thickTop="1" thickBot="1" x14ac:dyDescent="0.2">
      <c r="B2593" s="29" t="s">
        <v>3429</v>
      </c>
      <c r="C2593" s="20" t="s">
        <v>3430</v>
      </c>
      <c r="D2593" s="46" t="s">
        <v>3431</v>
      </c>
      <c r="E2593" s="29"/>
      <c r="F2593" s="30"/>
      <c r="G2593" s="31"/>
      <c r="H2593" s="32"/>
      <c r="I2593" s="33"/>
      <c r="J2593" s="29"/>
      <c r="K2593" s="29"/>
      <c r="L2593" s="29"/>
      <c r="M2593" s="29"/>
      <c r="N2593" s="29"/>
    </row>
    <row r="2594" spans="2:14" ht="10.5" customHeight="1" thickTop="1" thickBot="1" x14ac:dyDescent="0.2">
      <c r="B2594" s="29"/>
      <c r="C2594" s="20"/>
      <c r="D2594" s="20" t="s">
        <v>3432</v>
      </c>
      <c r="E2594" s="29"/>
      <c r="F2594" s="30"/>
      <c r="G2594" s="31"/>
      <c r="H2594" s="32"/>
      <c r="I2594" s="33"/>
      <c r="J2594" s="29"/>
      <c r="K2594" s="29"/>
      <c r="L2594" s="29"/>
      <c r="M2594" s="29"/>
      <c r="N2594" s="29"/>
    </row>
    <row r="2595" spans="2:14" ht="10.5" customHeight="1" thickTop="1" thickBot="1" x14ac:dyDescent="0.2">
      <c r="B2595" s="29"/>
      <c r="C2595" s="20"/>
      <c r="D2595" s="20" t="s">
        <v>3433</v>
      </c>
      <c r="E2595" s="29">
        <v>19</v>
      </c>
      <c r="F2595" s="30"/>
      <c r="G2595" s="31"/>
      <c r="H2595" s="32"/>
      <c r="I2595" s="33">
        <f>ROUND(PRODUCT(E2595:H2595),2)</f>
        <v>19</v>
      </c>
      <c r="J2595" s="29"/>
      <c r="K2595" s="29"/>
      <c r="L2595" s="29"/>
      <c r="M2595" s="29"/>
      <c r="N2595" s="29"/>
    </row>
    <row r="2596" spans="2:14" ht="10.5" customHeight="1" thickTop="1" thickBot="1" x14ac:dyDescent="0.2">
      <c r="B2596" s="29"/>
      <c r="C2596" s="20"/>
      <c r="D2596" s="29"/>
      <c r="E2596" s="29"/>
      <c r="F2596" s="30"/>
      <c r="G2596" s="31"/>
      <c r="H2596" s="32"/>
      <c r="I2596" s="33"/>
      <c r="J2596" s="29"/>
      <c r="K2596" s="29"/>
      <c r="L2596" s="29"/>
      <c r="M2596" s="29"/>
      <c r="N2596" s="29" t="s">
        <v>3434</v>
      </c>
    </row>
    <row r="2597" spans="2:14" ht="10.5" customHeight="1" thickTop="1" thickBot="1" x14ac:dyDescent="0.2">
      <c r="B2597" s="29"/>
      <c r="C2597" s="20"/>
      <c r="D2597" s="29" t="s">
        <v>3435</v>
      </c>
      <c r="E2597" s="29"/>
      <c r="F2597" s="30"/>
      <c r="G2597" s="31"/>
      <c r="H2597" s="32"/>
      <c r="I2597" s="33">
        <f>ROUND(SUM(I2594:I2596),2)</f>
        <v>19</v>
      </c>
      <c r="J2597" s="29"/>
      <c r="K2597" s="29"/>
      <c r="L2597" s="29"/>
      <c r="M2597" s="29"/>
      <c r="N2597" s="29"/>
    </row>
    <row r="2598" spans="2:14" ht="10.5" customHeight="1" thickTop="1" thickBot="1" x14ac:dyDescent="0.2">
      <c r="B2598" s="29"/>
      <c r="C2598" s="20"/>
      <c r="D2598" s="29" t="s">
        <v>3436</v>
      </c>
      <c r="E2598" s="29"/>
      <c r="F2598" s="30"/>
      <c r="G2598" s="31"/>
      <c r="H2598" s="32"/>
      <c r="I2598" s="33"/>
      <c r="J2598" s="29"/>
      <c r="K2598" s="29"/>
      <c r="L2598" s="29"/>
      <c r="M2598" s="29"/>
      <c r="N2598" s="29"/>
    </row>
    <row r="2599" spans="2:14" ht="91.75" customHeight="1" thickTop="1" thickBot="1" x14ac:dyDescent="0.2">
      <c r="B2599" s="29" t="s">
        <v>3437</v>
      </c>
      <c r="C2599" s="20" t="s">
        <v>3438</v>
      </c>
      <c r="D2599" s="46" t="s">
        <v>3439</v>
      </c>
      <c r="E2599" s="29"/>
      <c r="F2599" s="30"/>
      <c r="G2599" s="31"/>
      <c r="H2599" s="32"/>
      <c r="I2599" s="33"/>
      <c r="J2599" s="29"/>
      <c r="K2599" s="29"/>
      <c r="L2599" s="29"/>
      <c r="M2599" s="29"/>
      <c r="N2599" s="29"/>
    </row>
    <row r="2600" spans="2:14" ht="10.5" customHeight="1" thickTop="1" thickBot="1" x14ac:dyDescent="0.2">
      <c r="B2600" s="29"/>
      <c r="C2600" s="20"/>
      <c r="D2600" s="20" t="s">
        <v>3440</v>
      </c>
      <c r="E2600" s="29"/>
      <c r="F2600" s="30"/>
      <c r="G2600" s="31"/>
      <c r="H2600" s="32"/>
      <c r="I2600" s="33"/>
      <c r="J2600" s="29"/>
      <c r="K2600" s="29"/>
      <c r="L2600" s="29"/>
      <c r="M2600" s="29"/>
      <c r="N2600" s="29"/>
    </row>
    <row r="2601" spans="2:14" ht="10.5" customHeight="1" thickTop="1" thickBot="1" x14ac:dyDescent="0.2">
      <c r="B2601" s="29"/>
      <c r="C2601" s="20"/>
      <c r="D2601" s="20" t="s">
        <v>3441</v>
      </c>
      <c r="E2601" s="29">
        <v>154</v>
      </c>
      <c r="F2601" s="30"/>
      <c r="G2601" s="31"/>
      <c r="H2601" s="32"/>
      <c r="I2601" s="33">
        <f>ROUND(PRODUCT(E2601:H2601),2)</f>
        <v>154</v>
      </c>
      <c r="J2601" s="29"/>
      <c r="K2601" s="29"/>
      <c r="L2601" s="29"/>
      <c r="M2601" s="29"/>
      <c r="N2601" s="29"/>
    </row>
    <row r="2602" spans="2:14" ht="10.5" customHeight="1" thickTop="1" thickBot="1" x14ac:dyDescent="0.2">
      <c r="B2602" s="29"/>
      <c r="C2602" s="20"/>
      <c r="D2602" s="29"/>
      <c r="E2602" s="29"/>
      <c r="F2602" s="30"/>
      <c r="G2602" s="31"/>
      <c r="H2602" s="32"/>
      <c r="I2602" s="33"/>
      <c r="J2602" s="29"/>
      <c r="K2602" s="29"/>
      <c r="L2602" s="29"/>
      <c r="M2602" s="29"/>
      <c r="N2602" s="29" t="s">
        <v>3442</v>
      </c>
    </row>
    <row r="2603" spans="2:14" ht="10.5" customHeight="1" thickTop="1" thickBot="1" x14ac:dyDescent="0.2">
      <c r="B2603" s="29"/>
      <c r="C2603" s="20"/>
      <c r="D2603" s="29" t="s">
        <v>3443</v>
      </c>
      <c r="E2603" s="29"/>
      <c r="F2603" s="30"/>
      <c r="G2603" s="31"/>
      <c r="H2603" s="32"/>
      <c r="I2603" s="33">
        <f>ROUND(SUM(I2600:I2602),2)</f>
        <v>154</v>
      </c>
      <c r="J2603" s="29"/>
      <c r="K2603" s="29"/>
      <c r="L2603" s="29"/>
      <c r="M2603" s="29"/>
      <c r="N2603" s="29"/>
    </row>
    <row r="2604" spans="2:14" ht="10.5" customHeight="1" thickTop="1" thickBot="1" x14ac:dyDescent="0.2">
      <c r="B2604" s="29"/>
      <c r="C2604" s="20"/>
      <c r="D2604" s="29" t="s">
        <v>3444</v>
      </c>
      <c r="E2604" s="29"/>
      <c r="F2604" s="30"/>
      <c r="G2604" s="31"/>
      <c r="H2604" s="32"/>
      <c r="I2604" s="33"/>
      <c r="J2604" s="29"/>
      <c r="K2604" s="29"/>
      <c r="L2604" s="29"/>
      <c r="M2604" s="29"/>
      <c r="N2604" s="29"/>
    </row>
    <row r="2605" spans="2:14" ht="35.25" customHeight="1" thickTop="1" thickBot="1" x14ac:dyDescent="0.2">
      <c r="B2605" s="29" t="s">
        <v>3445</v>
      </c>
      <c r="C2605" s="20" t="s">
        <v>3446</v>
      </c>
      <c r="D2605" s="46" t="s">
        <v>3447</v>
      </c>
      <c r="E2605" s="29"/>
      <c r="F2605" s="30"/>
      <c r="G2605" s="31"/>
      <c r="H2605" s="32"/>
      <c r="I2605" s="33"/>
      <c r="J2605" s="29"/>
      <c r="K2605" s="29"/>
      <c r="L2605" s="29"/>
      <c r="M2605" s="29"/>
      <c r="N2605" s="29"/>
    </row>
    <row r="2606" spans="2:14" ht="10.5" customHeight="1" thickTop="1" thickBot="1" x14ac:dyDescent="0.2">
      <c r="B2606" s="29"/>
      <c r="C2606" s="20"/>
      <c r="D2606" s="20" t="s">
        <v>3448</v>
      </c>
      <c r="E2606" s="29"/>
      <c r="F2606" s="30"/>
      <c r="G2606" s="31"/>
      <c r="H2606" s="32"/>
      <c r="I2606" s="33"/>
      <c r="J2606" s="29"/>
      <c r="K2606" s="29"/>
      <c r="L2606" s="29"/>
      <c r="M2606" s="29"/>
      <c r="N2606" s="29"/>
    </row>
    <row r="2607" spans="2:14" ht="10.5" customHeight="1" thickTop="1" thickBot="1" x14ac:dyDescent="0.2">
      <c r="B2607" s="29"/>
      <c r="C2607" s="20"/>
      <c r="D2607" s="20" t="s">
        <v>3449</v>
      </c>
      <c r="E2607" s="29">
        <v>17</v>
      </c>
      <c r="F2607" s="30"/>
      <c r="G2607" s="31"/>
      <c r="H2607" s="32"/>
      <c r="I2607" s="33">
        <f>ROUND(PRODUCT(E2607:H2607),2)</f>
        <v>17</v>
      </c>
      <c r="J2607" s="29"/>
      <c r="K2607" s="29"/>
      <c r="L2607" s="29"/>
      <c r="M2607" s="29"/>
      <c r="N2607" s="29"/>
    </row>
    <row r="2608" spans="2:14" ht="10.5" customHeight="1" thickTop="1" thickBot="1" x14ac:dyDescent="0.2">
      <c r="B2608" s="29"/>
      <c r="C2608" s="20"/>
      <c r="D2608" s="29"/>
      <c r="E2608" s="29"/>
      <c r="F2608" s="30"/>
      <c r="G2608" s="31"/>
      <c r="H2608" s="32"/>
      <c r="I2608" s="33"/>
      <c r="J2608" s="29"/>
      <c r="K2608" s="29"/>
      <c r="L2608" s="29"/>
      <c r="M2608" s="29"/>
      <c r="N2608" s="29" t="s">
        <v>3450</v>
      </c>
    </row>
    <row r="2609" spans="2:14" ht="10.5" customHeight="1" thickTop="1" thickBot="1" x14ac:dyDescent="0.2">
      <c r="B2609" s="29"/>
      <c r="C2609" s="20"/>
      <c r="D2609" s="29" t="s">
        <v>3451</v>
      </c>
      <c r="E2609" s="29"/>
      <c r="F2609" s="30"/>
      <c r="G2609" s="31"/>
      <c r="H2609" s="32"/>
      <c r="I2609" s="33">
        <f>ROUND(SUM(I2606:I2608),2)</f>
        <v>17</v>
      </c>
      <c r="J2609" s="29"/>
      <c r="K2609" s="29"/>
      <c r="L2609" s="29"/>
      <c r="M2609" s="29"/>
      <c r="N2609" s="29"/>
    </row>
    <row r="2610" spans="2:14" ht="10.5" customHeight="1" thickTop="1" thickBot="1" x14ac:dyDescent="0.2">
      <c r="B2610" s="29"/>
      <c r="C2610" s="20"/>
      <c r="D2610" s="29" t="s">
        <v>3452</v>
      </c>
      <c r="E2610" s="29"/>
      <c r="F2610" s="30"/>
      <c r="G2610" s="31"/>
      <c r="H2610" s="32"/>
      <c r="I2610" s="33"/>
      <c r="J2610" s="29"/>
      <c r="K2610" s="29"/>
      <c r="L2610" s="29"/>
      <c r="M2610" s="29"/>
      <c r="N2610" s="29"/>
    </row>
    <row r="2611" spans="2:14" ht="103.25" customHeight="1" thickTop="1" thickBot="1" x14ac:dyDescent="0.2">
      <c r="B2611" s="29" t="s">
        <v>3453</v>
      </c>
      <c r="C2611" s="20" t="s">
        <v>3454</v>
      </c>
      <c r="D2611" s="46" t="s">
        <v>3455</v>
      </c>
      <c r="E2611" s="29"/>
      <c r="F2611" s="30"/>
      <c r="G2611" s="31"/>
      <c r="H2611" s="32"/>
      <c r="I2611" s="33"/>
      <c r="J2611" s="29"/>
      <c r="K2611" s="29"/>
      <c r="L2611" s="29"/>
      <c r="M2611" s="29"/>
      <c r="N2611" s="29"/>
    </row>
    <row r="2612" spans="2:14" ht="10.5" customHeight="1" thickTop="1" thickBot="1" x14ac:dyDescent="0.2">
      <c r="B2612" s="29"/>
      <c r="C2612" s="20"/>
      <c r="D2612" s="20" t="s">
        <v>3456</v>
      </c>
      <c r="E2612" s="29"/>
      <c r="F2612" s="30"/>
      <c r="G2612" s="31"/>
      <c r="H2612" s="32"/>
      <c r="I2612" s="33"/>
      <c r="J2612" s="29"/>
      <c r="K2612" s="29"/>
      <c r="L2612" s="29"/>
      <c r="M2612" s="29"/>
      <c r="N2612" s="29"/>
    </row>
    <row r="2613" spans="2:14" ht="10.5" customHeight="1" thickTop="1" thickBot="1" x14ac:dyDescent="0.2">
      <c r="B2613" s="29"/>
      <c r="C2613" s="20"/>
      <c r="D2613" s="20" t="s">
        <v>3457</v>
      </c>
      <c r="E2613" s="29">
        <v>1</v>
      </c>
      <c r="F2613" s="30"/>
      <c r="G2613" s="31"/>
      <c r="H2613" s="32"/>
      <c r="I2613" s="33">
        <f>ROUND(PRODUCT(E2613:H2613),2)</f>
        <v>1</v>
      </c>
      <c r="J2613" s="29"/>
      <c r="K2613" s="29"/>
      <c r="L2613" s="29"/>
      <c r="M2613" s="29"/>
      <c r="N2613" s="29"/>
    </row>
    <row r="2614" spans="2:14" ht="10.5" customHeight="1" thickTop="1" thickBot="1" x14ac:dyDescent="0.2">
      <c r="B2614" s="29"/>
      <c r="C2614" s="20"/>
      <c r="D2614" s="29"/>
      <c r="E2614" s="29"/>
      <c r="F2614" s="30"/>
      <c r="G2614" s="31"/>
      <c r="H2614" s="32"/>
      <c r="I2614" s="33"/>
      <c r="J2614" s="29"/>
      <c r="K2614" s="29"/>
      <c r="L2614" s="29"/>
      <c r="M2614" s="29"/>
      <c r="N2614" s="29" t="s">
        <v>3458</v>
      </c>
    </row>
    <row r="2615" spans="2:14" ht="10.5" customHeight="1" thickTop="1" thickBot="1" x14ac:dyDescent="0.2">
      <c r="B2615" s="29"/>
      <c r="C2615" s="20"/>
      <c r="D2615" s="29" t="s">
        <v>3459</v>
      </c>
      <c r="E2615" s="29"/>
      <c r="F2615" s="30"/>
      <c r="G2615" s="31"/>
      <c r="H2615" s="32"/>
      <c r="I2615" s="33">
        <f>ROUND(SUM(I2612:I2614),2)</f>
        <v>1</v>
      </c>
      <c r="J2615" s="29"/>
      <c r="K2615" s="29"/>
      <c r="L2615" s="29"/>
      <c r="M2615" s="29"/>
      <c r="N2615" s="29"/>
    </row>
    <row r="2616" spans="2:14" ht="10.5" customHeight="1" thickTop="1" thickBot="1" x14ac:dyDescent="0.2">
      <c r="B2616" s="29"/>
      <c r="C2616" s="20"/>
      <c r="D2616" s="29" t="s">
        <v>3460</v>
      </c>
      <c r="E2616" s="29"/>
      <c r="F2616" s="30"/>
      <c r="G2616" s="31"/>
      <c r="H2616" s="32"/>
      <c r="I2616" s="33"/>
      <c r="J2616" s="29"/>
      <c r="K2616" s="29"/>
      <c r="L2616" s="29"/>
      <c r="M2616" s="29"/>
      <c r="N2616" s="29"/>
    </row>
    <row r="2617" spans="2:14" ht="66.75" customHeight="1" thickTop="1" thickBot="1" x14ac:dyDescent="0.2">
      <c r="B2617" s="29" t="s">
        <v>3461</v>
      </c>
      <c r="C2617" s="20" t="s">
        <v>3462</v>
      </c>
      <c r="D2617" s="46" t="s">
        <v>3463</v>
      </c>
      <c r="E2617" s="29"/>
      <c r="F2617" s="30"/>
      <c r="G2617" s="31"/>
      <c r="H2617" s="32"/>
      <c r="I2617" s="33"/>
      <c r="J2617" s="29"/>
      <c r="K2617" s="29"/>
      <c r="L2617" s="29"/>
      <c r="M2617" s="29"/>
      <c r="N2617" s="29"/>
    </row>
    <row r="2618" spans="2:14" ht="10.5" customHeight="1" thickTop="1" thickBot="1" x14ac:dyDescent="0.2">
      <c r="B2618" s="29"/>
      <c r="C2618" s="20"/>
      <c r="D2618" s="20" t="s">
        <v>3464</v>
      </c>
      <c r="E2618" s="29"/>
      <c r="F2618" s="30"/>
      <c r="G2618" s="31"/>
      <c r="H2618" s="32"/>
      <c r="I2618" s="33"/>
      <c r="J2618" s="29"/>
      <c r="K2618" s="29"/>
      <c r="L2618" s="29"/>
      <c r="M2618" s="29"/>
      <c r="N2618" s="29"/>
    </row>
    <row r="2619" spans="2:14" ht="10.5" customHeight="1" thickTop="1" thickBot="1" x14ac:dyDescent="0.2">
      <c r="B2619" s="29"/>
      <c r="C2619" s="20"/>
      <c r="D2619" s="20" t="s">
        <v>3465</v>
      </c>
      <c r="E2619" s="29">
        <v>2</v>
      </c>
      <c r="F2619" s="30"/>
      <c r="G2619" s="31"/>
      <c r="H2619" s="32"/>
      <c r="I2619" s="33">
        <f>ROUND(PRODUCT(E2619:H2619),2)</f>
        <v>2</v>
      </c>
      <c r="J2619" s="29"/>
      <c r="K2619" s="29"/>
      <c r="L2619" s="29"/>
      <c r="M2619" s="29"/>
      <c r="N2619" s="29"/>
    </row>
    <row r="2620" spans="2:14" ht="10.5" customHeight="1" thickTop="1" thickBot="1" x14ac:dyDescent="0.2">
      <c r="B2620" s="29"/>
      <c r="C2620" s="20"/>
      <c r="D2620" s="29"/>
      <c r="E2620" s="29"/>
      <c r="F2620" s="30"/>
      <c r="G2620" s="31"/>
      <c r="H2620" s="32"/>
      <c r="I2620" s="33"/>
      <c r="J2620" s="29"/>
      <c r="K2620" s="29"/>
      <c r="L2620" s="29"/>
      <c r="M2620" s="29"/>
      <c r="N2620" s="29" t="s">
        <v>3466</v>
      </c>
    </row>
    <row r="2621" spans="2:14" ht="10.5" customHeight="1" thickTop="1" thickBot="1" x14ac:dyDescent="0.2">
      <c r="B2621" s="29"/>
      <c r="C2621" s="20"/>
      <c r="D2621" s="29" t="s">
        <v>3467</v>
      </c>
      <c r="E2621" s="29"/>
      <c r="F2621" s="30"/>
      <c r="G2621" s="31"/>
      <c r="H2621" s="32"/>
      <c r="I2621" s="33">
        <f>ROUND(SUM(I2618:I2620),2)</f>
        <v>2</v>
      </c>
      <c r="J2621" s="29"/>
      <c r="K2621" s="29"/>
      <c r="L2621" s="29"/>
      <c r="M2621" s="29"/>
      <c r="N2621" s="29"/>
    </row>
    <row r="2622" spans="2:14" ht="10.5" customHeight="1" thickTop="1" thickBot="1" x14ac:dyDescent="0.2">
      <c r="B2622" s="29"/>
      <c r="C2622" s="20"/>
      <c r="D2622" s="29" t="s">
        <v>3468</v>
      </c>
      <c r="E2622" s="29"/>
      <c r="F2622" s="30"/>
      <c r="G2622" s="31"/>
      <c r="H2622" s="32"/>
      <c r="I2622" s="33"/>
      <c r="J2622" s="29"/>
      <c r="K2622" s="29"/>
      <c r="L2622" s="29"/>
      <c r="M2622" s="29"/>
      <c r="N2622" s="29"/>
    </row>
    <row r="2623" spans="2:14" ht="52.75" customHeight="1" thickTop="1" thickBot="1" x14ac:dyDescent="0.2">
      <c r="B2623" s="29" t="s">
        <v>3469</v>
      </c>
      <c r="C2623" s="20" t="s">
        <v>3470</v>
      </c>
      <c r="D2623" s="46" t="s">
        <v>3471</v>
      </c>
      <c r="E2623" s="29"/>
      <c r="F2623" s="30"/>
      <c r="G2623" s="31"/>
      <c r="H2623" s="32"/>
      <c r="I2623" s="33"/>
      <c r="J2623" s="29"/>
      <c r="K2623" s="29"/>
      <c r="L2623" s="29"/>
      <c r="M2623" s="29"/>
      <c r="N2623" s="29"/>
    </row>
    <row r="2624" spans="2:14" ht="10.5" customHeight="1" thickTop="1" thickBot="1" x14ac:dyDescent="0.2">
      <c r="B2624" s="29"/>
      <c r="C2624" s="20"/>
      <c r="D2624" s="20" t="s">
        <v>3472</v>
      </c>
      <c r="E2624" s="29"/>
      <c r="F2624" s="30"/>
      <c r="G2624" s="31"/>
      <c r="H2624" s="32"/>
      <c r="I2624" s="33"/>
      <c r="J2624" s="29"/>
      <c r="K2624" s="29"/>
      <c r="L2624" s="29"/>
      <c r="M2624" s="29"/>
      <c r="N2624" s="29"/>
    </row>
    <row r="2625" spans="2:14" ht="10.5" customHeight="1" thickTop="1" thickBot="1" x14ac:dyDescent="0.2">
      <c r="B2625" s="29"/>
      <c r="C2625" s="20"/>
      <c r="D2625" s="20" t="s">
        <v>3473</v>
      </c>
      <c r="E2625" s="29">
        <v>19</v>
      </c>
      <c r="F2625" s="30"/>
      <c r="G2625" s="31"/>
      <c r="H2625" s="32"/>
      <c r="I2625" s="33">
        <f>ROUND(PRODUCT(E2625:H2625),2)</f>
        <v>19</v>
      </c>
      <c r="J2625" s="29"/>
      <c r="K2625" s="29"/>
      <c r="L2625" s="29"/>
      <c r="M2625" s="29"/>
      <c r="N2625" s="29"/>
    </row>
    <row r="2626" spans="2:14" ht="10.5" customHeight="1" thickTop="1" thickBot="1" x14ac:dyDescent="0.2">
      <c r="B2626" s="29"/>
      <c r="C2626" s="20"/>
      <c r="D2626" s="29"/>
      <c r="E2626" s="29"/>
      <c r="F2626" s="30"/>
      <c r="G2626" s="31"/>
      <c r="H2626" s="32"/>
      <c r="I2626" s="33"/>
      <c r="J2626" s="29"/>
      <c r="K2626" s="29"/>
      <c r="L2626" s="29"/>
      <c r="M2626" s="29"/>
      <c r="N2626" s="29" t="s">
        <v>3474</v>
      </c>
    </row>
    <row r="2627" spans="2:14" ht="10.5" customHeight="1" thickTop="1" thickBot="1" x14ac:dyDescent="0.2">
      <c r="B2627" s="29"/>
      <c r="C2627" s="20"/>
      <c r="D2627" s="29" t="s">
        <v>3475</v>
      </c>
      <c r="E2627" s="29"/>
      <c r="F2627" s="30"/>
      <c r="G2627" s="31"/>
      <c r="H2627" s="32"/>
      <c r="I2627" s="33">
        <f>ROUND(SUM(I2624:I2626),2)</f>
        <v>19</v>
      </c>
      <c r="J2627" s="29"/>
      <c r="K2627" s="29"/>
      <c r="L2627" s="29"/>
      <c r="M2627" s="29"/>
      <c r="N2627" s="29"/>
    </row>
    <row r="2628" spans="2:14" ht="10.5" customHeight="1" thickTop="1" thickBot="1" x14ac:dyDescent="0.2">
      <c r="B2628" s="29"/>
      <c r="C2628" s="20"/>
      <c r="D2628" s="29" t="s">
        <v>3476</v>
      </c>
      <c r="E2628" s="29"/>
      <c r="F2628" s="30"/>
      <c r="G2628" s="31"/>
      <c r="H2628" s="32"/>
      <c r="I2628" s="33"/>
      <c r="J2628" s="29"/>
      <c r="K2628" s="29"/>
      <c r="L2628" s="29"/>
      <c r="M2628" s="29"/>
      <c r="N2628" s="29"/>
    </row>
    <row r="2629" spans="2:14" ht="56.25" customHeight="1" thickTop="1" thickBot="1" x14ac:dyDescent="0.2">
      <c r="B2629" s="29" t="s">
        <v>3477</v>
      </c>
      <c r="C2629" s="20" t="s">
        <v>3478</v>
      </c>
      <c r="D2629" s="46" t="s">
        <v>3479</v>
      </c>
      <c r="E2629" s="29"/>
      <c r="F2629" s="30"/>
      <c r="G2629" s="31"/>
      <c r="H2629" s="32"/>
      <c r="I2629" s="33"/>
      <c r="J2629" s="29"/>
      <c r="K2629" s="29"/>
      <c r="L2629" s="29"/>
      <c r="M2629" s="29"/>
      <c r="N2629" s="29"/>
    </row>
    <row r="2630" spans="2:14" ht="10.5" customHeight="1" thickTop="1" thickBot="1" x14ac:dyDescent="0.2">
      <c r="B2630" s="29"/>
      <c r="C2630" s="20"/>
      <c r="D2630" s="20" t="s">
        <v>3480</v>
      </c>
      <c r="E2630" s="29"/>
      <c r="F2630" s="30"/>
      <c r="G2630" s="31"/>
      <c r="H2630" s="32"/>
      <c r="I2630" s="33"/>
      <c r="J2630" s="29"/>
      <c r="K2630" s="29"/>
      <c r="L2630" s="29"/>
      <c r="M2630" s="29"/>
      <c r="N2630" s="29"/>
    </row>
    <row r="2631" spans="2:14" ht="10.5" customHeight="1" thickTop="1" thickBot="1" x14ac:dyDescent="0.2">
      <c r="B2631" s="29"/>
      <c r="C2631" s="20"/>
      <c r="D2631" s="20" t="s">
        <v>3481</v>
      </c>
      <c r="E2631" s="29">
        <v>19</v>
      </c>
      <c r="F2631" s="30"/>
      <c r="G2631" s="31"/>
      <c r="H2631" s="32"/>
      <c r="I2631" s="33">
        <f>ROUND(PRODUCT(E2631:H2631),2)</f>
        <v>19</v>
      </c>
      <c r="J2631" s="29"/>
      <c r="K2631" s="29"/>
      <c r="L2631" s="29"/>
      <c r="M2631" s="29"/>
      <c r="N2631" s="29"/>
    </row>
    <row r="2632" spans="2:14" ht="10.5" customHeight="1" thickTop="1" thickBot="1" x14ac:dyDescent="0.2">
      <c r="B2632" s="29"/>
      <c r="C2632" s="20"/>
      <c r="D2632" s="20" t="s">
        <v>3482</v>
      </c>
      <c r="E2632" s="29">
        <v>1</v>
      </c>
      <c r="F2632" s="30"/>
      <c r="G2632" s="31"/>
      <c r="H2632" s="32"/>
      <c r="I2632" s="33">
        <f>ROUND(PRODUCT(E2632:H2632),2)</f>
        <v>1</v>
      </c>
      <c r="J2632" s="29"/>
      <c r="K2632" s="29"/>
      <c r="L2632" s="29"/>
      <c r="M2632" s="29"/>
      <c r="N2632" s="29"/>
    </row>
    <row r="2633" spans="2:14" ht="10.5" customHeight="1" thickTop="1" thickBot="1" x14ac:dyDescent="0.2">
      <c r="B2633" s="29"/>
      <c r="C2633" s="20"/>
      <c r="D2633" s="29"/>
      <c r="E2633" s="29"/>
      <c r="F2633" s="30"/>
      <c r="G2633" s="31"/>
      <c r="H2633" s="32"/>
      <c r="I2633" s="33"/>
      <c r="J2633" s="29"/>
      <c r="K2633" s="29"/>
      <c r="L2633" s="29"/>
      <c r="M2633" s="29"/>
      <c r="N2633" s="29" t="s">
        <v>3483</v>
      </c>
    </row>
    <row r="2634" spans="2:14" ht="10.5" customHeight="1" thickTop="1" thickBot="1" x14ac:dyDescent="0.2">
      <c r="B2634" s="29"/>
      <c r="C2634" s="20"/>
      <c r="D2634" s="29" t="s">
        <v>3484</v>
      </c>
      <c r="E2634" s="29"/>
      <c r="F2634" s="30"/>
      <c r="G2634" s="31"/>
      <c r="H2634" s="32"/>
      <c r="I2634" s="33">
        <f>ROUND(SUM(I2630:I2633),2)</f>
        <v>20</v>
      </c>
      <c r="J2634" s="29"/>
      <c r="K2634" s="29"/>
      <c r="L2634" s="29"/>
      <c r="M2634" s="29"/>
      <c r="N2634" s="29"/>
    </row>
    <row r="2635" spans="2:14" ht="10.5" customHeight="1" thickTop="1" thickBot="1" x14ac:dyDescent="0.2">
      <c r="B2635" s="29"/>
      <c r="C2635" s="20"/>
      <c r="D2635" s="29" t="s">
        <v>3485</v>
      </c>
      <c r="E2635" s="29"/>
      <c r="F2635" s="30"/>
      <c r="G2635" s="31"/>
      <c r="H2635" s="32"/>
      <c r="I2635" s="33"/>
      <c r="J2635" s="29"/>
      <c r="K2635" s="29"/>
      <c r="L2635" s="29"/>
      <c r="M2635" s="29"/>
      <c r="N2635" s="29"/>
    </row>
    <row r="2636" spans="2:14" ht="19.75" customHeight="1" thickTop="1" thickBot="1" x14ac:dyDescent="0.2">
      <c r="B2636" s="29" t="s">
        <v>3486</v>
      </c>
      <c r="C2636" s="20" t="s">
        <v>3487</v>
      </c>
      <c r="D2636" s="46" t="s">
        <v>3488</v>
      </c>
      <c r="E2636" s="29"/>
      <c r="F2636" s="30"/>
      <c r="G2636" s="31"/>
      <c r="H2636" s="32"/>
      <c r="I2636" s="33"/>
      <c r="J2636" s="29"/>
      <c r="K2636" s="29"/>
      <c r="L2636" s="29"/>
      <c r="M2636" s="29"/>
      <c r="N2636" s="29"/>
    </row>
    <row r="2637" spans="2:14" ht="10.5" customHeight="1" thickTop="1" thickBot="1" x14ac:dyDescent="0.2">
      <c r="B2637" s="29"/>
      <c r="C2637" s="20"/>
      <c r="D2637" s="20" t="s">
        <v>3489</v>
      </c>
      <c r="E2637" s="29"/>
      <c r="F2637" s="30"/>
      <c r="G2637" s="31"/>
      <c r="H2637" s="32"/>
      <c r="I2637" s="33"/>
      <c r="J2637" s="29"/>
      <c r="K2637" s="29"/>
      <c r="L2637" s="29"/>
      <c r="M2637" s="29"/>
      <c r="N2637" s="29"/>
    </row>
    <row r="2638" spans="2:14" ht="10.5" customHeight="1" thickTop="1" thickBot="1" x14ac:dyDescent="0.2">
      <c r="B2638" s="29"/>
      <c r="C2638" s="20"/>
      <c r="D2638" s="20" t="s">
        <v>3490</v>
      </c>
      <c r="E2638" s="29"/>
      <c r="F2638" s="30">
        <v>200</v>
      </c>
      <c r="G2638" s="31"/>
      <c r="H2638" s="32"/>
      <c r="I2638" s="33">
        <f>ROUND(PRODUCT(E2638:H2638),2)</f>
        <v>200</v>
      </c>
      <c r="J2638" s="29"/>
      <c r="K2638" s="29"/>
      <c r="L2638" s="29"/>
      <c r="M2638" s="29"/>
      <c r="N2638" s="29"/>
    </row>
    <row r="2639" spans="2:14" ht="10.5" customHeight="1" thickTop="1" thickBot="1" x14ac:dyDescent="0.2">
      <c r="B2639" s="29"/>
      <c r="C2639" s="20"/>
      <c r="D2639" s="20" t="s">
        <v>3491</v>
      </c>
      <c r="E2639" s="29"/>
      <c r="F2639" s="30">
        <v>20</v>
      </c>
      <c r="G2639" s="31"/>
      <c r="H2639" s="32"/>
      <c r="I2639" s="33">
        <f>ROUND(PRODUCT(E2639:H2639),2)</f>
        <v>20</v>
      </c>
      <c r="J2639" s="29"/>
      <c r="K2639" s="29"/>
      <c r="L2639" s="29"/>
      <c r="M2639" s="29"/>
      <c r="N2639" s="29"/>
    </row>
    <row r="2640" spans="2:14" ht="10.5" customHeight="1" thickTop="1" thickBot="1" x14ac:dyDescent="0.2">
      <c r="B2640" s="29"/>
      <c r="C2640" s="20"/>
      <c r="D2640" s="29"/>
      <c r="E2640" s="29"/>
      <c r="F2640" s="30"/>
      <c r="G2640" s="31"/>
      <c r="H2640" s="32"/>
      <c r="I2640" s="33"/>
      <c r="J2640" s="29"/>
      <c r="K2640" s="29"/>
      <c r="L2640" s="29"/>
      <c r="M2640" s="29"/>
      <c r="N2640" s="29" t="s">
        <v>3492</v>
      </c>
    </row>
    <row r="2641" spans="2:14" ht="10.5" customHeight="1" thickTop="1" thickBot="1" x14ac:dyDescent="0.2">
      <c r="B2641" s="29"/>
      <c r="C2641" s="20"/>
      <c r="D2641" s="29" t="s">
        <v>3493</v>
      </c>
      <c r="E2641" s="29"/>
      <c r="F2641" s="30"/>
      <c r="G2641" s="31"/>
      <c r="H2641" s="32"/>
      <c r="I2641" s="33">
        <f>ROUND(SUM(I2637:I2640),2)</f>
        <v>220</v>
      </c>
      <c r="J2641" s="29"/>
      <c r="K2641" s="29"/>
      <c r="L2641" s="29"/>
      <c r="M2641" s="29"/>
      <c r="N2641" s="29"/>
    </row>
    <row r="2642" spans="2:14" ht="10.5" customHeight="1" thickTop="1" thickBot="1" x14ac:dyDescent="0.2">
      <c r="B2642" s="29"/>
      <c r="C2642" s="20"/>
      <c r="D2642" s="29" t="s">
        <v>3494</v>
      </c>
      <c r="E2642" s="29"/>
      <c r="F2642" s="30"/>
      <c r="G2642" s="31"/>
      <c r="H2642" s="32"/>
      <c r="I2642" s="33"/>
      <c r="J2642" s="29"/>
      <c r="K2642" s="29"/>
      <c r="L2642" s="29"/>
      <c r="M2642" s="29"/>
      <c r="N2642" s="29"/>
    </row>
    <row r="2643" spans="2:14" ht="39.25" customHeight="1" thickTop="1" thickBot="1" x14ac:dyDescent="0.2">
      <c r="B2643" s="29" t="s">
        <v>3495</v>
      </c>
      <c r="C2643" s="20" t="s">
        <v>3496</v>
      </c>
      <c r="D2643" s="46" t="s">
        <v>3497</v>
      </c>
      <c r="E2643" s="29"/>
      <c r="F2643" s="30"/>
      <c r="G2643" s="31"/>
      <c r="H2643" s="32"/>
      <c r="I2643" s="33"/>
      <c r="J2643" s="29"/>
      <c r="K2643" s="29"/>
      <c r="L2643" s="29"/>
      <c r="M2643" s="29"/>
      <c r="N2643" s="29"/>
    </row>
    <row r="2644" spans="2:14" ht="10.5" customHeight="1" thickTop="1" thickBot="1" x14ac:dyDescent="0.2">
      <c r="B2644" s="29"/>
      <c r="C2644" s="20"/>
      <c r="D2644" s="20" t="s">
        <v>3498</v>
      </c>
      <c r="E2644" s="29"/>
      <c r="F2644" s="30"/>
      <c r="G2644" s="31"/>
      <c r="H2644" s="32"/>
      <c r="I2644" s="33"/>
      <c r="J2644" s="29"/>
      <c r="K2644" s="29"/>
      <c r="L2644" s="29"/>
      <c r="M2644" s="29"/>
      <c r="N2644" s="29"/>
    </row>
    <row r="2645" spans="2:14" ht="10.5" customHeight="1" thickTop="1" thickBot="1" x14ac:dyDescent="0.2">
      <c r="B2645" s="29"/>
      <c r="C2645" s="20"/>
      <c r="D2645" s="20" t="s">
        <v>3499</v>
      </c>
      <c r="E2645" s="29">
        <v>4</v>
      </c>
      <c r="F2645" s="30"/>
      <c r="G2645" s="31"/>
      <c r="H2645" s="32"/>
      <c r="I2645" s="33">
        <f>ROUND(PRODUCT(E2645:H2645),2)</f>
        <v>4</v>
      </c>
      <c r="J2645" s="29"/>
      <c r="K2645" s="29"/>
      <c r="L2645" s="29"/>
      <c r="M2645" s="29"/>
      <c r="N2645" s="29"/>
    </row>
    <row r="2646" spans="2:14" ht="10.5" customHeight="1" thickTop="1" thickBot="1" x14ac:dyDescent="0.2">
      <c r="B2646" s="29"/>
      <c r="C2646" s="20"/>
      <c r="D2646" s="29"/>
      <c r="E2646" s="29"/>
      <c r="F2646" s="30"/>
      <c r="G2646" s="31"/>
      <c r="H2646" s="32"/>
      <c r="I2646" s="33"/>
      <c r="J2646" s="29"/>
      <c r="K2646" s="29"/>
      <c r="L2646" s="29"/>
      <c r="M2646" s="29"/>
      <c r="N2646" s="29" t="s">
        <v>3500</v>
      </c>
    </row>
    <row r="2647" spans="2:14" ht="10.5" customHeight="1" thickTop="1" thickBot="1" x14ac:dyDescent="0.2">
      <c r="B2647" s="29"/>
      <c r="C2647" s="20"/>
      <c r="D2647" s="29" t="s">
        <v>3501</v>
      </c>
      <c r="E2647" s="29"/>
      <c r="F2647" s="30"/>
      <c r="G2647" s="31"/>
      <c r="H2647" s="32"/>
      <c r="I2647" s="33">
        <f>ROUND(SUM(I2644:I2646),2)</f>
        <v>4</v>
      </c>
      <c r="J2647" s="29"/>
      <c r="K2647" s="29"/>
      <c r="L2647" s="29"/>
      <c r="M2647" s="29"/>
      <c r="N2647" s="29"/>
    </row>
    <row r="2648" spans="2:14" ht="10.5" customHeight="1" thickTop="1" thickBot="1" x14ac:dyDescent="0.2">
      <c r="B2648" s="29"/>
      <c r="C2648" s="20"/>
      <c r="D2648" s="29" t="s">
        <v>3502</v>
      </c>
      <c r="E2648" s="29"/>
      <c r="F2648" s="30"/>
      <c r="G2648" s="31"/>
      <c r="H2648" s="32"/>
      <c r="I2648" s="33"/>
      <c r="J2648" s="29"/>
      <c r="K2648" s="29"/>
      <c r="L2648" s="29"/>
      <c r="M2648" s="29"/>
      <c r="N2648" s="29"/>
    </row>
    <row r="2649" spans="2:14" ht="73.75" customHeight="1" thickTop="1" thickBot="1" x14ac:dyDescent="0.2">
      <c r="B2649" s="29" t="s">
        <v>3503</v>
      </c>
      <c r="C2649" s="20" t="s">
        <v>3504</v>
      </c>
      <c r="D2649" s="46" t="s">
        <v>3505</v>
      </c>
      <c r="E2649" s="29"/>
      <c r="F2649" s="30"/>
      <c r="G2649" s="31"/>
      <c r="H2649" s="32"/>
      <c r="I2649" s="33"/>
      <c r="J2649" s="29"/>
      <c r="K2649" s="29"/>
      <c r="L2649" s="29"/>
      <c r="M2649" s="29"/>
      <c r="N2649" s="29"/>
    </row>
    <row r="2650" spans="2:14" ht="10.5" customHeight="1" thickTop="1" thickBot="1" x14ac:dyDescent="0.2">
      <c r="B2650" s="29"/>
      <c r="C2650" s="20"/>
      <c r="D2650" s="20" t="s">
        <v>3506</v>
      </c>
      <c r="E2650" s="29"/>
      <c r="F2650" s="30"/>
      <c r="G2650" s="31"/>
      <c r="H2650" s="32"/>
      <c r="I2650" s="33"/>
      <c r="J2650" s="29"/>
      <c r="K2650" s="29"/>
      <c r="L2650" s="29"/>
      <c r="M2650" s="29"/>
      <c r="N2650" s="29"/>
    </row>
    <row r="2651" spans="2:14" ht="10.5" customHeight="1" thickTop="1" thickBot="1" x14ac:dyDescent="0.2">
      <c r="B2651" s="29"/>
      <c r="C2651" s="20"/>
      <c r="D2651" s="20" t="s">
        <v>3507</v>
      </c>
      <c r="E2651" s="29">
        <v>6</v>
      </c>
      <c r="F2651" s="30"/>
      <c r="G2651" s="31"/>
      <c r="H2651" s="32"/>
      <c r="I2651" s="33">
        <f>ROUND(PRODUCT(E2651:H2651),2)</f>
        <v>6</v>
      </c>
      <c r="J2651" s="29"/>
      <c r="K2651" s="29"/>
      <c r="L2651" s="29"/>
      <c r="M2651" s="29"/>
      <c r="N2651" s="29"/>
    </row>
    <row r="2652" spans="2:14" ht="10.5" customHeight="1" thickTop="1" thickBot="1" x14ac:dyDescent="0.2">
      <c r="B2652" s="29"/>
      <c r="C2652" s="20"/>
      <c r="D2652" s="29"/>
      <c r="E2652" s="29"/>
      <c r="F2652" s="30"/>
      <c r="G2652" s="31"/>
      <c r="H2652" s="32"/>
      <c r="I2652" s="33"/>
      <c r="J2652" s="29"/>
      <c r="K2652" s="29"/>
      <c r="L2652" s="29"/>
      <c r="M2652" s="29"/>
      <c r="N2652" s="29" t="s">
        <v>3508</v>
      </c>
    </row>
    <row r="2653" spans="2:14" ht="10.5" customHeight="1" thickTop="1" thickBot="1" x14ac:dyDescent="0.2">
      <c r="B2653" s="29"/>
      <c r="C2653" s="20"/>
      <c r="D2653" s="29" t="s">
        <v>3509</v>
      </c>
      <c r="E2653" s="29"/>
      <c r="F2653" s="30"/>
      <c r="G2653" s="31"/>
      <c r="H2653" s="32"/>
      <c r="I2653" s="33">
        <f>ROUND(SUM(I2650:I2652),2)</f>
        <v>6</v>
      </c>
      <c r="J2653" s="29"/>
      <c r="K2653" s="29"/>
      <c r="L2653" s="29"/>
      <c r="M2653" s="29"/>
      <c r="N2653" s="29"/>
    </row>
    <row r="2654" spans="2:14" ht="10.5" customHeight="1" thickTop="1" thickBot="1" x14ac:dyDescent="0.2">
      <c r="B2654" s="29"/>
      <c r="C2654" s="20"/>
      <c r="D2654" s="29" t="s">
        <v>3510</v>
      </c>
      <c r="E2654" s="29"/>
      <c r="F2654" s="30"/>
      <c r="G2654" s="31"/>
      <c r="H2654" s="32"/>
      <c r="I2654" s="33"/>
      <c r="J2654" s="29"/>
      <c r="K2654" s="29"/>
      <c r="L2654" s="29"/>
      <c r="M2654" s="29"/>
      <c r="N2654" s="29"/>
    </row>
    <row r="2655" spans="2:14" ht="17.5" customHeight="1" thickTop="1" thickBot="1" x14ac:dyDescent="0.2">
      <c r="B2655" s="29" t="s">
        <v>3511</v>
      </c>
      <c r="C2655" s="20" t="s">
        <v>3512</v>
      </c>
      <c r="D2655" s="46" t="s">
        <v>3513</v>
      </c>
      <c r="E2655" s="29"/>
      <c r="F2655" s="30"/>
      <c r="G2655" s="31"/>
      <c r="H2655" s="32"/>
      <c r="I2655" s="33"/>
      <c r="J2655" s="29"/>
      <c r="K2655" s="29"/>
      <c r="L2655" s="29"/>
      <c r="M2655" s="29"/>
      <c r="N2655" s="29"/>
    </row>
    <row r="2656" spans="2:14" ht="10.5" customHeight="1" thickTop="1" thickBot="1" x14ac:dyDescent="0.2">
      <c r="B2656" s="29"/>
      <c r="C2656" s="20"/>
      <c r="D2656" s="20" t="s">
        <v>3514</v>
      </c>
      <c r="E2656" s="29"/>
      <c r="F2656" s="30"/>
      <c r="G2656" s="31"/>
      <c r="H2656" s="32"/>
      <c r="I2656" s="33"/>
      <c r="J2656" s="29"/>
      <c r="K2656" s="29"/>
      <c r="L2656" s="29"/>
      <c r="M2656" s="29"/>
      <c r="N2656" s="29"/>
    </row>
    <row r="2657" spans="2:14" ht="10.5" customHeight="1" thickTop="1" thickBot="1" x14ac:dyDescent="0.2">
      <c r="B2657" s="29"/>
      <c r="C2657" s="20"/>
      <c r="D2657" s="20" t="s">
        <v>3515</v>
      </c>
      <c r="E2657" s="29"/>
      <c r="F2657" s="30">
        <v>60</v>
      </c>
      <c r="G2657" s="31"/>
      <c r="H2657" s="32"/>
      <c r="I2657" s="33">
        <f>ROUND(PRODUCT(E2657:H2657),2)</f>
        <v>60</v>
      </c>
      <c r="J2657" s="29"/>
      <c r="K2657" s="29"/>
      <c r="L2657" s="29"/>
      <c r="M2657" s="29"/>
      <c r="N2657" s="29"/>
    </row>
    <row r="2658" spans="2:14" ht="10.5" customHeight="1" thickTop="1" thickBot="1" x14ac:dyDescent="0.2">
      <c r="B2658" s="29"/>
      <c r="C2658" s="20"/>
      <c r="D2658" s="20" t="s">
        <v>3516</v>
      </c>
      <c r="E2658" s="29"/>
      <c r="F2658" s="30">
        <v>10</v>
      </c>
      <c r="G2658" s="31"/>
      <c r="H2658" s="32"/>
      <c r="I2658" s="33">
        <f>ROUND(PRODUCT(E2658:H2658),2)</f>
        <v>10</v>
      </c>
      <c r="J2658" s="29"/>
      <c r="K2658" s="29"/>
      <c r="L2658" s="29"/>
      <c r="M2658" s="29"/>
      <c r="N2658" s="29"/>
    </row>
    <row r="2659" spans="2:14" ht="10.5" customHeight="1" thickTop="1" thickBot="1" x14ac:dyDescent="0.2">
      <c r="B2659" s="29"/>
      <c r="C2659" s="20"/>
      <c r="D2659" s="29"/>
      <c r="E2659" s="29"/>
      <c r="F2659" s="30"/>
      <c r="G2659" s="31"/>
      <c r="H2659" s="32"/>
      <c r="I2659" s="33"/>
      <c r="J2659" s="29"/>
      <c r="K2659" s="29"/>
      <c r="L2659" s="29"/>
      <c r="M2659" s="29"/>
      <c r="N2659" s="29" t="s">
        <v>3517</v>
      </c>
    </row>
    <row r="2660" spans="2:14" ht="10.5" customHeight="1" thickTop="1" thickBot="1" x14ac:dyDescent="0.2">
      <c r="B2660" s="29"/>
      <c r="C2660" s="20"/>
      <c r="D2660" s="29" t="s">
        <v>3518</v>
      </c>
      <c r="E2660" s="29"/>
      <c r="F2660" s="30"/>
      <c r="G2660" s="31"/>
      <c r="H2660" s="32"/>
      <c r="I2660" s="33">
        <f>ROUND(SUM(I2656:I2659),2)</f>
        <v>70</v>
      </c>
      <c r="J2660" s="29"/>
      <c r="K2660" s="29"/>
      <c r="L2660" s="29"/>
      <c r="M2660" s="29"/>
      <c r="N2660" s="29"/>
    </row>
    <row r="2661" spans="2:14" ht="10.5" customHeight="1" thickTop="1" thickBot="1" x14ac:dyDescent="0.2">
      <c r="B2661" s="29"/>
      <c r="C2661" s="20"/>
      <c r="D2661" s="29" t="s">
        <v>3519</v>
      </c>
      <c r="E2661" s="29"/>
      <c r="F2661" s="30"/>
      <c r="G2661" s="31"/>
      <c r="H2661" s="32"/>
      <c r="I2661" s="33"/>
      <c r="J2661" s="29"/>
      <c r="K2661" s="29"/>
      <c r="L2661" s="29"/>
      <c r="M2661" s="29"/>
      <c r="N2661" s="29"/>
    </row>
    <row r="2662" spans="2:14" ht="43.25" customHeight="1" thickTop="1" thickBot="1" x14ac:dyDescent="0.2">
      <c r="B2662" s="29" t="s">
        <v>3520</v>
      </c>
      <c r="C2662" s="20" t="s">
        <v>3521</v>
      </c>
      <c r="D2662" s="46" t="s">
        <v>3522</v>
      </c>
      <c r="E2662" s="29"/>
      <c r="F2662" s="30"/>
      <c r="G2662" s="31"/>
      <c r="H2662" s="32"/>
      <c r="I2662" s="33"/>
      <c r="J2662" s="29"/>
      <c r="K2662" s="29"/>
      <c r="L2662" s="29"/>
      <c r="M2662" s="29"/>
      <c r="N2662" s="29"/>
    </row>
    <row r="2663" spans="2:14" ht="10.5" customHeight="1" thickTop="1" thickBot="1" x14ac:dyDescent="0.2">
      <c r="B2663" s="29"/>
      <c r="C2663" s="20"/>
      <c r="D2663" s="20" t="s">
        <v>3523</v>
      </c>
      <c r="E2663" s="29"/>
      <c r="F2663" s="30"/>
      <c r="G2663" s="31"/>
      <c r="H2663" s="32"/>
      <c r="I2663" s="33"/>
      <c r="J2663" s="29"/>
      <c r="K2663" s="29"/>
      <c r="L2663" s="29"/>
      <c r="M2663" s="29"/>
      <c r="N2663" s="29"/>
    </row>
    <row r="2664" spans="2:14" ht="10.5" customHeight="1" thickTop="1" thickBot="1" x14ac:dyDescent="0.2">
      <c r="B2664" s="29"/>
      <c r="C2664" s="20"/>
      <c r="D2664" s="20" t="s">
        <v>3524</v>
      </c>
      <c r="E2664" s="29">
        <v>2</v>
      </c>
      <c r="F2664" s="30"/>
      <c r="G2664" s="31"/>
      <c r="H2664" s="32"/>
      <c r="I2664" s="33">
        <f>ROUND(PRODUCT(E2664:H2664),2)</f>
        <v>2</v>
      </c>
      <c r="J2664" s="29"/>
      <c r="K2664" s="29"/>
      <c r="L2664" s="29"/>
      <c r="M2664" s="29"/>
      <c r="N2664" s="29"/>
    </row>
    <row r="2665" spans="2:14" ht="10.5" customHeight="1" thickTop="1" thickBot="1" x14ac:dyDescent="0.2">
      <c r="B2665" s="29"/>
      <c r="C2665" s="20"/>
      <c r="D2665" s="20" t="s">
        <v>3525</v>
      </c>
      <c r="E2665" s="29">
        <v>1</v>
      </c>
      <c r="F2665" s="30"/>
      <c r="G2665" s="31"/>
      <c r="H2665" s="32"/>
      <c r="I2665" s="33">
        <f>ROUND(PRODUCT(E2665:H2665),2)</f>
        <v>1</v>
      </c>
      <c r="J2665" s="29"/>
      <c r="K2665" s="29"/>
      <c r="L2665" s="29"/>
      <c r="M2665" s="29"/>
      <c r="N2665" s="29"/>
    </row>
    <row r="2666" spans="2:14" ht="10.5" customHeight="1" thickTop="1" thickBot="1" x14ac:dyDescent="0.2">
      <c r="B2666" s="29"/>
      <c r="C2666" s="20"/>
      <c r="D2666" s="29"/>
      <c r="E2666" s="29"/>
      <c r="F2666" s="30"/>
      <c r="G2666" s="31"/>
      <c r="H2666" s="32"/>
      <c r="I2666" s="33"/>
      <c r="J2666" s="29"/>
      <c r="K2666" s="29"/>
      <c r="L2666" s="29"/>
      <c r="M2666" s="29"/>
      <c r="N2666" s="29" t="s">
        <v>3526</v>
      </c>
    </row>
    <row r="2667" spans="2:14" ht="10.5" customHeight="1" thickTop="1" thickBot="1" x14ac:dyDescent="0.2">
      <c r="B2667" s="29"/>
      <c r="C2667" s="20"/>
      <c r="D2667" s="29" t="s">
        <v>3527</v>
      </c>
      <c r="E2667" s="29"/>
      <c r="F2667" s="30"/>
      <c r="G2667" s="31"/>
      <c r="H2667" s="32"/>
      <c r="I2667" s="33">
        <f>ROUND(SUM(I2663:I2666),2)</f>
        <v>3</v>
      </c>
      <c r="J2667" s="29"/>
      <c r="K2667" s="29"/>
      <c r="L2667" s="29"/>
      <c r="M2667" s="29"/>
      <c r="N2667" s="29"/>
    </row>
    <row r="2668" spans="2:14" ht="10.5" customHeight="1" thickTop="1" thickBot="1" x14ac:dyDescent="0.2">
      <c r="B2668" s="29"/>
      <c r="C2668" s="20"/>
      <c r="D2668" s="29" t="s">
        <v>3528</v>
      </c>
      <c r="E2668" s="29"/>
      <c r="F2668" s="30"/>
      <c r="G2668" s="31"/>
      <c r="H2668" s="32"/>
      <c r="I2668" s="33"/>
      <c r="J2668" s="29"/>
      <c r="K2668" s="29"/>
      <c r="L2668" s="29"/>
      <c r="M2668" s="29"/>
      <c r="N2668" s="29"/>
    </row>
    <row r="2669" spans="2:14" ht="69.25" customHeight="1" thickTop="1" thickBot="1" x14ac:dyDescent="0.2">
      <c r="B2669" s="29" t="s">
        <v>3529</v>
      </c>
      <c r="C2669" s="20" t="s">
        <v>3530</v>
      </c>
      <c r="D2669" s="46" t="s">
        <v>3531</v>
      </c>
      <c r="E2669" s="29"/>
      <c r="F2669" s="30"/>
      <c r="G2669" s="31"/>
      <c r="H2669" s="32"/>
      <c r="I2669" s="33"/>
      <c r="J2669" s="29"/>
      <c r="K2669" s="29"/>
      <c r="L2669" s="29"/>
      <c r="M2669" s="29"/>
      <c r="N2669" s="29"/>
    </row>
    <row r="2670" spans="2:14" ht="10.5" customHeight="1" thickTop="1" thickBot="1" x14ac:dyDescent="0.2">
      <c r="B2670" s="29"/>
      <c r="C2670" s="20"/>
      <c r="D2670" s="20" t="s">
        <v>3532</v>
      </c>
      <c r="E2670" s="29"/>
      <c r="F2670" s="30"/>
      <c r="G2670" s="31"/>
      <c r="H2670" s="32"/>
      <c r="I2670" s="33"/>
      <c r="J2670" s="29"/>
      <c r="K2670" s="29"/>
      <c r="L2670" s="29"/>
      <c r="M2670" s="29"/>
      <c r="N2670" s="29"/>
    </row>
    <row r="2671" spans="2:14" ht="10.5" customHeight="1" thickTop="1" thickBot="1" x14ac:dyDescent="0.2">
      <c r="B2671" s="29"/>
      <c r="C2671" s="20"/>
      <c r="D2671" s="20" t="s">
        <v>3533</v>
      </c>
      <c r="E2671" s="29">
        <v>36</v>
      </c>
      <c r="F2671" s="30"/>
      <c r="G2671" s="31"/>
      <c r="H2671" s="32"/>
      <c r="I2671" s="33">
        <f>ROUND(PRODUCT(E2671:H2671),2)</f>
        <v>36</v>
      </c>
      <c r="J2671" s="29"/>
      <c r="K2671" s="29"/>
      <c r="L2671" s="29"/>
      <c r="M2671" s="29"/>
      <c r="N2671" s="29"/>
    </row>
    <row r="2672" spans="2:14" ht="10.5" customHeight="1" thickTop="1" thickBot="1" x14ac:dyDescent="0.2">
      <c r="B2672" s="29"/>
      <c r="C2672" s="20"/>
      <c r="D2672" s="29"/>
      <c r="E2672" s="29"/>
      <c r="F2672" s="30"/>
      <c r="G2672" s="31"/>
      <c r="H2672" s="32"/>
      <c r="I2672" s="33"/>
      <c r="J2672" s="29"/>
      <c r="K2672" s="29"/>
      <c r="L2672" s="29"/>
      <c r="M2672" s="29"/>
      <c r="N2672" s="29" t="s">
        <v>3534</v>
      </c>
    </row>
    <row r="2673" spans="2:14" ht="10.5" customHeight="1" thickTop="1" thickBot="1" x14ac:dyDescent="0.2">
      <c r="B2673" s="29"/>
      <c r="C2673" s="20"/>
      <c r="D2673" s="29" t="s">
        <v>3535</v>
      </c>
      <c r="E2673" s="29"/>
      <c r="F2673" s="30"/>
      <c r="G2673" s="31"/>
      <c r="H2673" s="32"/>
      <c r="I2673" s="33">
        <f>ROUND(SUM(I2670:I2672),2)</f>
        <v>36</v>
      </c>
      <c r="J2673" s="29"/>
      <c r="K2673" s="29"/>
      <c r="L2673" s="29"/>
      <c r="M2673" s="29"/>
      <c r="N2673" s="29"/>
    </row>
    <row r="2674" spans="2:14" ht="10.5" customHeight="1" thickTop="1" thickBot="1" x14ac:dyDescent="0.2">
      <c r="B2674" s="29"/>
      <c r="C2674" s="20"/>
      <c r="D2674" s="29" t="s">
        <v>3536</v>
      </c>
      <c r="E2674" s="29"/>
      <c r="F2674" s="30"/>
      <c r="G2674" s="31"/>
      <c r="H2674" s="32"/>
      <c r="I2674" s="33"/>
      <c r="J2674" s="29"/>
      <c r="K2674" s="29"/>
      <c r="L2674" s="29"/>
      <c r="M2674" s="29"/>
      <c r="N2674" s="29"/>
    </row>
    <row r="2675" spans="2:14" ht="10.5" customHeight="1" thickTop="1" thickBot="1" x14ac:dyDescent="0.2">
      <c r="B2675" s="29" t="s">
        <v>3537</v>
      </c>
      <c r="C2675" s="20" t="s">
        <v>3538</v>
      </c>
      <c r="D2675" s="46" t="s">
        <v>3539</v>
      </c>
      <c r="E2675" s="29"/>
      <c r="F2675" s="30"/>
      <c r="G2675" s="31"/>
      <c r="H2675" s="32"/>
      <c r="I2675" s="33"/>
      <c r="J2675" s="29"/>
      <c r="K2675" s="29"/>
      <c r="L2675" s="29"/>
      <c r="M2675" s="29"/>
      <c r="N2675" s="29"/>
    </row>
    <row r="2676" spans="2:14" ht="10.5" customHeight="1" thickTop="1" thickBot="1" x14ac:dyDescent="0.2">
      <c r="B2676" s="29"/>
      <c r="C2676" s="20"/>
      <c r="D2676" s="20" t="s">
        <v>3540</v>
      </c>
      <c r="E2676" s="29"/>
      <c r="F2676" s="30"/>
      <c r="G2676" s="31"/>
      <c r="H2676" s="32"/>
      <c r="I2676" s="33"/>
      <c r="J2676" s="29"/>
      <c r="K2676" s="29"/>
      <c r="L2676" s="29"/>
      <c r="M2676" s="29"/>
      <c r="N2676" s="29"/>
    </row>
    <row r="2677" spans="2:14" ht="10.5" customHeight="1" thickTop="1" thickBot="1" x14ac:dyDescent="0.2">
      <c r="B2677" s="29"/>
      <c r="C2677" s="20"/>
      <c r="D2677" s="20" t="s">
        <v>3541</v>
      </c>
      <c r="E2677" s="29">
        <v>25</v>
      </c>
      <c r="F2677" s="30"/>
      <c r="G2677" s="31"/>
      <c r="H2677" s="32"/>
      <c r="I2677" s="33">
        <f>ROUND(PRODUCT(E2677:H2677),2)</f>
        <v>25</v>
      </c>
      <c r="J2677" s="29"/>
      <c r="K2677" s="29"/>
      <c r="L2677" s="29"/>
      <c r="M2677" s="29"/>
      <c r="N2677" s="29"/>
    </row>
    <row r="2678" spans="2:14" ht="10.5" customHeight="1" thickTop="1" thickBot="1" x14ac:dyDescent="0.2">
      <c r="B2678" s="29"/>
      <c r="C2678" s="20"/>
      <c r="D2678" s="29"/>
      <c r="E2678" s="29"/>
      <c r="F2678" s="30"/>
      <c r="G2678" s="31"/>
      <c r="H2678" s="32"/>
      <c r="I2678" s="33"/>
      <c r="J2678" s="29"/>
      <c r="K2678" s="29"/>
      <c r="L2678" s="29"/>
      <c r="M2678" s="29"/>
      <c r="N2678" s="29" t="s">
        <v>3542</v>
      </c>
    </row>
    <row r="2679" spans="2:14" ht="10.5" customHeight="1" thickTop="1" thickBot="1" x14ac:dyDescent="0.2">
      <c r="B2679" s="29"/>
      <c r="C2679" s="20"/>
      <c r="D2679" s="29" t="s">
        <v>3543</v>
      </c>
      <c r="E2679" s="29"/>
      <c r="F2679" s="30"/>
      <c r="G2679" s="31"/>
      <c r="H2679" s="32"/>
      <c r="I2679" s="33">
        <f>ROUND(SUM(I2676:I2678),2)</f>
        <v>25</v>
      </c>
      <c r="J2679" s="29"/>
      <c r="K2679" s="29"/>
      <c r="L2679" s="29"/>
      <c r="M2679" s="29"/>
      <c r="N2679" s="29"/>
    </row>
    <row r="2680" spans="2:14" ht="10.5" customHeight="1" thickTop="1" thickBot="1" x14ac:dyDescent="0.2">
      <c r="B2680" s="29"/>
      <c r="C2680" s="20"/>
      <c r="D2680" s="29" t="s">
        <v>3544</v>
      </c>
      <c r="E2680" s="29"/>
      <c r="F2680" s="30"/>
      <c r="G2680" s="31"/>
      <c r="H2680" s="32"/>
      <c r="I2680" s="33"/>
      <c r="J2680" s="29"/>
      <c r="K2680" s="29"/>
      <c r="L2680" s="29"/>
      <c r="M2680" s="29"/>
      <c r="N2680" s="29"/>
    </row>
    <row r="2681" spans="2:14" ht="387" customHeight="1" thickTop="1" thickBot="1" x14ac:dyDescent="0.2">
      <c r="B2681" s="29" t="s">
        <v>3545</v>
      </c>
      <c r="C2681" s="20" t="s">
        <v>3546</v>
      </c>
      <c r="D2681" s="46" t="s">
        <v>3547</v>
      </c>
      <c r="E2681" s="29"/>
      <c r="F2681" s="30"/>
      <c r="G2681" s="31"/>
      <c r="H2681" s="32"/>
      <c r="I2681" s="33"/>
      <c r="J2681" s="29"/>
      <c r="K2681" s="29"/>
      <c r="L2681" s="29"/>
      <c r="M2681" s="29"/>
      <c r="N2681" s="29"/>
    </row>
    <row r="2682" spans="2:14" ht="10.5" customHeight="1" thickTop="1" thickBot="1" x14ac:dyDescent="0.2">
      <c r="B2682" s="29"/>
      <c r="C2682" s="20"/>
      <c r="D2682" s="20" t="s">
        <v>3548</v>
      </c>
      <c r="E2682" s="29"/>
      <c r="F2682" s="30"/>
      <c r="G2682" s="31"/>
      <c r="H2682" s="32"/>
      <c r="I2682" s="33"/>
      <c r="J2682" s="29"/>
      <c r="K2682" s="29"/>
      <c r="L2682" s="29"/>
      <c r="M2682" s="29"/>
      <c r="N2682" s="29"/>
    </row>
    <row r="2683" spans="2:14" ht="10.5" customHeight="1" thickTop="1" thickBot="1" x14ac:dyDescent="0.2">
      <c r="B2683" s="29"/>
      <c r="C2683" s="20"/>
      <c r="D2683" s="20" t="s">
        <v>3549</v>
      </c>
      <c r="E2683" s="29">
        <v>1</v>
      </c>
      <c r="F2683" s="30"/>
      <c r="G2683" s="31"/>
      <c r="H2683" s="32"/>
      <c r="I2683" s="33">
        <f>ROUND(PRODUCT(E2683:H2683),2)</f>
        <v>1</v>
      </c>
      <c r="J2683" s="29"/>
      <c r="K2683" s="29"/>
      <c r="L2683" s="29"/>
      <c r="M2683" s="29"/>
      <c r="N2683" s="29"/>
    </row>
    <row r="2684" spans="2:14" ht="10.5" customHeight="1" thickTop="1" thickBot="1" x14ac:dyDescent="0.2">
      <c r="B2684" s="29"/>
      <c r="C2684" s="20"/>
      <c r="D2684" s="29"/>
      <c r="E2684" s="29"/>
      <c r="F2684" s="30"/>
      <c r="G2684" s="31"/>
      <c r="H2684" s="32"/>
      <c r="I2684" s="33"/>
      <c r="J2684" s="29"/>
      <c r="K2684" s="29"/>
      <c r="L2684" s="29"/>
      <c r="M2684" s="29"/>
      <c r="N2684" s="29" t="s">
        <v>3550</v>
      </c>
    </row>
    <row r="2685" spans="2:14" ht="10.5" customHeight="1" thickTop="1" thickBot="1" x14ac:dyDescent="0.2">
      <c r="B2685" s="29"/>
      <c r="C2685" s="20"/>
      <c r="D2685" s="29" t="s">
        <v>3551</v>
      </c>
      <c r="E2685" s="29"/>
      <c r="F2685" s="30"/>
      <c r="G2685" s="31"/>
      <c r="H2685" s="32"/>
      <c r="I2685" s="33">
        <f>ROUND(SUM(I2682:I2684),2)</f>
        <v>1</v>
      </c>
      <c r="J2685" s="29"/>
      <c r="K2685" s="29"/>
      <c r="L2685" s="29"/>
      <c r="M2685" s="29"/>
      <c r="N2685" s="29"/>
    </row>
    <row r="2686" spans="2:14" ht="10.5" customHeight="1" thickTop="1" thickBot="1" x14ac:dyDescent="0.2">
      <c r="B2686" s="29"/>
      <c r="C2686" s="20"/>
      <c r="D2686" s="29" t="s">
        <v>3552</v>
      </c>
      <c r="E2686" s="29"/>
      <c r="F2686" s="30"/>
      <c r="G2686" s="31"/>
      <c r="H2686" s="32"/>
      <c r="I2686" s="33"/>
      <c r="J2686" s="29"/>
      <c r="K2686" s="29"/>
      <c r="L2686" s="29"/>
      <c r="M2686" s="29"/>
      <c r="N2686" s="29"/>
    </row>
    <row r="2687" spans="2:14" ht="46.25" customHeight="1" thickTop="1" thickBot="1" x14ac:dyDescent="0.2">
      <c r="B2687" s="29" t="s">
        <v>3553</v>
      </c>
      <c r="C2687" s="20" t="s">
        <v>3554</v>
      </c>
      <c r="D2687" s="46" t="s">
        <v>3555</v>
      </c>
      <c r="E2687" s="29"/>
      <c r="F2687" s="30"/>
      <c r="G2687" s="31"/>
      <c r="H2687" s="32"/>
      <c r="I2687" s="33"/>
      <c r="J2687" s="29"/>
      <c r="K2687" s="29"/>
      <c r="L2687" s="29"/>
      <c r="M2687" s="29"/>
      <c r="N2687" s="29"/>
    </row>
    <row r="2688" spans="2:14" ht="10.5" customHeight="1" thickTop="1" thickBot="1" x14ac:dyDescent="0.2">
      <c r="B2688" s="29"/>
      <c r="C2688" s="20"/>
      <c r="D2688" s="20" t="s">
        <v>3556</v>
      </c>
      <c r="E2688" s="29"/>
      <c r="F2688" s="30"/>
      <c r="G2688" s="31"/>
      <c r="H2688" s="32"/>
      <c r="I2688" s="33"/>
      <c r="J2688" s="29"/>
      <c r="K2688" s="29"/>
      <c r="L2688" s="29"/>
      <c r="M2688" s="29"/>
      <c r="N2688" s="29"/>
    </row>
    <row r="2689" spans="2:14" ht="10.5" customHeight="1" thickTop="1" thickBot="1" x14ac:dyDescent="0.2">
      <c r="B2689" s="29"/>
      <c r="C2689" s="20"/>
      <c r="D2689" s="20" t="s">
        <v>3557</v>
      </c>
      <c r="E2689" s="29"/>
      <c r="F2689" s="30">
        <v>15000</v>
      </c>
      <c r="G2689" s="31"/>
      <c r="H2689" s="32"/>
      <c r="I2689" s="33">
        <f>ROUND(PRODUCT(E2689:H2689),2)</f>
        <v>15000</v>
      </c>
      <c r="J2689" s="29"/>
      <c r="K2689" s="29"/>
      <c r="L2689" s="29"/>
      <c r="M2689" s="29"/>
      <c r="N2689" s="29"/>
    </row>
    <row r="2690" spans="2:14" ht="10.5" customHeight="1" thickTop="1" thickBot="1" x14ac:dyDescent="0.2">
      <c r="B2690" s="29"/>
      <c r="C2690" s="20"/>
      <c r="D2690" s="20" t="s">
        <v>3558</v>
      </c>
      <c r="E2690" s="29"/>
      <c r="F2690" s="30">
        <v>17000</v>
      </c>
      <c r="G2690" s="31"/>
      <c r="H2690" s="32"/>
      <c r="I2690" s="33">
        <f>ROUND(PRODUCT(E2690:H2690),2)</f>
        <v>17000</v>
      </c>
      <c r="J2690" s="29"/>
      <c r="K2690" s="29"/>
      <c r="L2690" s="29"/>
      <c r="M2690" s="29"/>
      <c r="N2690" s="29"/>
    </row>
    <row r="2691" spans="2:14" ht="10.5" customHeight="1" thickTop="1" thickBot="1" x14ac:dyDescent="0.2">
      <c r="B2691" s="29"/>
      <c r="C2691" s="20"/>
      <c r="D2691" s="20" t="s">
        <v>3559</v>
      </c>
      <c r="E2691" s="29"/>
      <c r="F2691" s="30">
        <v>9750</v>
      </c>
      <c r="G2691" s="31"/>
      <c r="H2691" s="32"/>
      <c r="I2691" s="33">
        <f>ROUND(PRODUCT(E2691:H2691),2)</f>
        <v>9750</v>
      </c>
      <c r="J2691" s="29"/>
      <c r="K2691" s="29"/>
      <c r="L2691" s="29"/>
      <c r="M2691" s="29"/>
      <c r="N2691" s="29"/>
    </row>
    <row r="2692" spans="2:14" ht="10.5" customHeight="1" thickTop="1" thickBot="1" x14ac:dyDescent="0.2">
      <c r="B2692" s="29"/>
      <c r="C2692" s="20"/>
      <c r="D2692" s="29"/>
      <c r="E2692" s="29"/>
      <c r="F2692" s="30"/>
      <c r="G2692" s="31"/>
      <c r="H2692" s="32"/>
      <c r="I2692" s="33"/>
      <c r="J2692" s="29"/>
      <c r="K2692" s="29"/>
      <c r="L2692" s="29"/>
      <c r="M2692" s="29"/>
      <c r="N2692" s="29" t="s">
        <v>3560</v>
      </c>
    </row>
    <row r="2693" spans="2:14" ht="10.5" customHeight="1" thickTop="1" thickBot="1" x14ac:dyDescent="0.2">
      <c r="B2693" s="29"/>
      <c r="C2693" s="20"/>
      <c r="D2693" s="29" t="s">
        <v>3561</v>
      </c>
      <c r="E2693" s="29"/>
      <c r="F2693" s="30"/>
      <c r="G2693" s="31"/>
      <c r="H2693" s="32"/>
      <c r="I2693" s="33">
        <f>ROUND(SUM(I2688:I2692),2)</f>
        <v>41750</v>
      </c>
      <c r="J2693" s="29"/>
      <c r="K2693" s="29"/>
      <c r="L2693" s="29"/>
      <c r="M2693" s="29"/>
      <c r="N2693" s="29"/>
    </row>
    <row r="2694" spans="2:14" ht="10.5" customHeight="1" thickTop="1" thickBot="1" x14ac:dyDescent="0.2">
      <c r="B2694" s="29"/>
      <c r="C2694" s="20"/>
      <c r="D2694" s="29" t="s">
        <v>3562</v>
      </c>
      <c r="E2694" s="29"/>
      <c r="F2694" s="30"/>
      <c r="G2694" s="31"/>
      <c r="H2694" s="32"/>
      <c r="I2694" s="33"/>
      <c r="J2694" s="29"/>
      <c r="K2694" s="29"/>
      <c r="L2694" s="29"/>
      <c r="M2694" s="29"/>
      <c r="N2694" s="29"/>
    </row>
    <row r="2695" spans="2:14" ht="29.75" customHeight="1" thickTop="1" thickBot="1" x14ac:dyDescent="0.2">
      <c r="B2695" s="29" t="s">
        <v>3563</v>
      </c>
      <c r="C2695" s="20" t="s">
        <v>3564</v>
      </c>
      <c r="D2695" s="46" t="s">
        <v>3565</v>
      </c>
      <c r="E2695" s="29"/>
      <c r="F2695" s="30"/>
      <c r="G2695" s="31"/>
      <c r="H2695" s="32"/>
      <c r="I2695" s="33"/>
      <c r="J2695" s="29"/>
      <c r="K2695" s="29"/>
      <c r="L2695" s="29"/>
      <c r="M2695" s="29"/>
      <c r="N2695" s="29"/>
    </row>
    <row r="2696" spans="2:14" ht="10.5" customHeight="1" thickTop="1" thickBot="1" x14ac:dyDescent="0.2">
      <c r="B2696" s="29"/>
      <c r="C2696" s="20"/>
      <c r="D2696" s="20" t="s">
        <v>3566</v>
      </c>
      <c r="E2696" s="29"/>
      <c r="F2696" s="30"/>
      <c r="G2696" s="31"/>
      <c r="H2696" s="32"/>
      <c r="I2696" s="33"/>
      <c r="J2696" s="29"/>
      <c r="K2696" s="29"/>
      <c r="L2696" s="29"/>
      <c r="M2696" s="29"/>
      <c r="N2696" s="29"/>
    </row>
    <row r="2697" spans="2:14" ht="10.5" customHeight="1" thickTop="1" thickBot="1" x14ac:dyDescent="0.2">
      <c r="B2697" s="29"/>
      <c r="C2697" s="20"/>
      <c r="D2697" s="20" t="s">
        <v>3567</v>
      </c>
      <c r="E2697" s="29">
        <v>195</v>
      </c>
      <c r="F2697" s="30"/>
      <c r="G2697" s="31"/>
      <c r="H2697" s="32"/>
      <c r="I2697" s="33">
        <f>ROUND(PRODUCT(E2697:H2697),2)</f>
        <v>195</v>
      </c>
      <c r="J2697" s="29"/>
      <c r="K2697" s="29"/>
      <c r="L2697" s="29"/>
      <c r="M2697" s="29"/>
      <c r="N2697" s="29"/>
    </row>
    <row r="2698" spans="2:14" ht="10.5" customHeight="1" thickTop="1" thickBot="1" x14ac:dyDescent="0.2">
      <c r="B2698" s="29"/>
      <c r="C2698" s="20"/>
      <c r="D2698" s="20" t="s">
        <v>3568</v>
      </c>
      <c r="E2698" s="29"/>
      <c r="F2698" s="30"/>
      <c r="G2698" s="31"/>
      <c r="H2698" s="32">
        <v>0</v>
      </c>
      <c r="I2698" s="33">
        <f>ROUND(PRODUCT(E2698:H2698),2)</f>
        <v>0</v>
      </c>
      <c r="J2698" s="29"/>
      <c r="K2698" s="29"/>
      <c r="L2698" s="29"/>
      <c r="M2698" s="29"/>
      <c r="N2698" s="29"/>
    </row>
    <row r="2699" spans="2:14" ht="10.5" customHeight="1" thickTop="1" thickBot="1" x14ac:dyDescent="0.2">
      <c r="B2699" s="29"/>
      <c r="C2699" s="20"/>
      <c r="D2699" s="29"/>
      <c r="E2699" s="29"/>
      <c r="F2699" s="30"/>
      <c r="G2699" s="31"/>
      <c r="H2699" s="32"/>
      <c r="I2699" s="33"/>
      <c r="J2699" s="29"/>
      <c r="K2699" s="29"/>
      <c r="L2699" s="29"/>
      <c r="M2699" s="29"/>
      <c r="N2699" s="29" t="s">
        <v>3569</v>
      </c>
    </row>
    <row r="2700" spans="2:14" ht="10.5" customHeight="1" thickTop="1" thickBot="1" x14ac:dyDescent="0.2">
      <c r="B2700" s="29"/>
      <c r="C2700" s="20"/>
      <c r="D2700" s="29" t="s">
        <v>3570</v>
      </c>
      <c r="E2700" s="29"/>
      <c r="F2700" s="30"/>
      <c r="G2700" s="31"/>
      <c r="H2700" s="32"/>
      <c r="I2700" s="33">
        <f>ROUND(SUM(I2696:I2699),2)</f>
        <v>195</v>
      </c>
      <c r="J2700" s="29"/>
      <c r="K2700" s="29"/>
      <c r="L2700" s="29"/>
      <c r="M2700" s="29"/>
      <c r="N2700" s="29"/>
    </row>
    <row r="2701" spans="2:14" ht="10.5" customHeight="1" thickTop="1" thickBot="1" x14ac:dyDescent="0.2">
      <c r="B2701" s="29"/>
      <c r="C2701" s="20"/>
      <c r="D2701" s="29" t="s">
        <v>3571</v>
      </c>
      <c r="E2701" s="29"/>
      <c r="F2701" s="30"/>
      <c r="G2701" s="31"/>
      <c r="H2701" s="32"/>
      <c r="I2701" s="33"/>
      <c r="J2701" s="29"/>
      <c r="K2701" s="29"/>
      <c r="L2701" s="29"/>
      <c r="M2701" s="29"/>
      <c r="N2701" s="29"/>
    </row>
    <row r="2702" spans="2:14" ht="21" customHeight="1" thickTop="1" thickBot="1" x14ac:dyDescent="0.2">
      <c r="B2702" s="29" t="s">
        <v>3572</v>
      </c>
      <c r="C2702" s="20" t="s">
        <v>3573</v>
      </c>
      <c r="D2702" s="46" t="s">
        <v>3574</v>
      </c>
      <c r="E2702" s="29"/>
      <c r="F2702" s="30"/>
      <c r="G2702" s="31"/>
      <c r="H2702" s="32"/>
      <c r="I2702" s="33"/>
      <c r="J2702" s="29"/>
      <c r="K2702" s="29"/>
      <c r="L2702" s="29"/>
      <c r="M2702" s="29"/>
      <c r="N2702" s="29"/>
    </row>
    <row r="2703" spans="2:14" ht="10.5" customHeight="1" thickTop="1" thickBot="1" x14ac:dyDescent="0.2">
      <c r="B2703" s="29"/>
      <c r="C2703" s="20"/>
      <c r="D2703" s="20" t="s">
        <v>3575</v>
      </c>
      <c r="E2703" s="29"/>
      <c r="F2703" s="30"/>
      <c r="G2703" s="31"/>
      <c r="H2703" s="32"/>
      <c r="I2703" s="33"/>
      <c r="J2703" s="29"/>
      <c r="K2703" s="29"/>
      <c r="L2703" s="29"/>
      <c r="M2703" s="29"/>
      <c r="N2703" s="29"/>
    </row>
    <row r="2704" spans="2:14" ht="10.5" customHeight="1" thickTop="1" thickBot="1" x14ac:dyDescent="0.2">
      <c r="B2704" s="29"/>
      <c r="C2704" s="20"/>
      <c r="D2704" s="20" t="s">
        <v>3576</v>
      </c>
      <c r="E2704" s="29">
        <v>495</v>
      </c>
      <c r="F2704" s="30"/>
      <c r="G2704" s="31"/>
      <c r="H2704" s="32"/>
      <c r="I2704" s="33">
        <f>ROUND(PRODUCT(E2704:H2704),2)</f>
        <v>495</v>
      </c>
      <c r="J2704" s="29"/>
      <c r="K2704" s="29"/>
      <c r="L2704" s="29"/>
      <c r="M2704" s="29"/>
      <c r="N2704" s="29"/>
    </row>
    <row r="2705" spans="2:14" ht="10.5" customHeight="1" thickTop="1" thickBot="1" x14ac:dyDescent="0.2">
      <c r="B2705" s="29"/>
      <c r="C2705" s="20"/>
      <c r="D2705" s="29"/>
      <c r="E2705" s="29"/>
      <c r="F2705" s="30"/>
      <c r="G2705" s="31"/>
      <c r="H2705" s="32"/>
      <c r="I2705" s="33"/>
      <c r="J2705" s="29"/>
      <c r="K2705" s="29"/>
      <c r="L2705" s="29"/>
      <c r="M2705" s="29"/>
      <c r="N2705" s="29" t="s">
        <v>3577</v>
      </c>
    </row>
    <row r="2706" spans="2:14" ht="10.5" customHeight="1" thickTop="1" thickBot="1" x14ac:dyDescent="0.2">
      <c r="B2706" s="29"/>
      <c r="C2706" s="20"/>
      <c r="D2706" s="29" t="s">
        <v>3578</v>
      </c>
      <c r="E2706" s="29"/>
      <c r="F2706" s="30"/>
      <c r="G2706" s="31"/>
      <c r="H2706" s="32"/>
      <c r="I2706" s="33">
        <f>ROUND(SUM(I2703:I2705),2)</f>
        <v>495</v>
      </c>
      <c r="J2706" s="29"/>
      <c r="K2706" s="29"/>
      <c r="L2706" s="29"/>
      <c r="M2706" s="29"/>
      <c r="N2706" s="29"/>
    </row>
    <row r="2707" spans="2:14" ht="10.5" customHeight="1" thickTop="1" thickBot="1" x14ac:dyDescent="0.2">
      <c r="B2707" s="29"/>
      <c r="C2707" s="20"/>
      <c r="D2707" s="29" t="s">
        <v>3579</v>
      </c>
      <c r="E2707" s="29"/>
      <c r="F2707" s="30"/>
      <c r="G2707" s="31"/>
      <c r="H2707" s="32"/>
      <c r="I2707" s="33"/>
      <c r="J2707" s="29"/>
      <c r="K2707" s="29"/>
      <c r="L2707" s="29"/>
      <c r="M2707" s="29"/>
      <c r="N2707" s="29"/>
    </row>
    <row r="2708" spans="2:14" ht="25.5" customHeight="1" thickTop="1" thickBot="1" x14ac:dyDescent="0.2">
      <c r="B2708" s="29" t="s">
        <v>3580</v>
      </c>
      <c r="C2708" s="20" t="s">
        <v>3581</v>
      </c>
      <c r="D2708" s="46" t="s">
        <v>3582</v>
      </c>
      <c r="E2708" s="29"/>
      <c r="F2708" s="30"/>
      <c r="G2708" s="31"/>
      <c r="H2708" s="32"/>
      <c r="I2708" s="33"/>
      <c r="J2708" s="29"/>
      <c r="K2708" s="29"/>
      <c r="L2708" s="29"/>
      <c r="M2708" s="29"/>
      <c r="N2708" s="29"/>
    </row>
    <row r="2709" spans="2:14" ht="10.5" customHeight="1" thickTop="1" thickBot="1" x14ac:dyDescent="0.2">
      <c r="B2709" s="29"/>
      <c r="C2709" s="20"/>
      <c r="D2709" s="20" t="s">
        <v>3583</v>
      </c>
      <c r="E2709" s="29"/>
      <c r="F2709" s="30"/>
      <c r="G2709" s="31"/>
      <c r="H2709" s="32"/>
      <c r="I2709" s="33"/>
      <c r="J2709" s="29"/>
      <c r="K2709" s="29"/>
      <c r="L2709" s="29"/>
      <c r="M2709" s="29"/>
      <c r="N2709" s="29"/>
    </row>
    <row r="2710" spans="2:14" ht="10.5" customHeight="1" thickTop="1" thickBot="1" x14ac:dyDescent="0.2">
      <c r="B2710" s="29"/>
      <c r="C2710" s="20"/>
      <c r="D2710" s="20" t="s">
        <v>3584</v>
      </c>
      <c r="E2710" s="29"/>
      <c r="F2710" s="30">
        <v>470</v>
      </c>
      <c r="G2710" s="31"/>
      <c r="H2710" s="32"/>
      <c r="I2710" s="33">
        <f>ROUND(PRODUCT(E2710:H2710),2)</f>
        <v>470</v>
      </c>
      <c r="J2710" s="29"/>
      <c r="K2710" s="29"/>
      <c r="L2710" s="29"/>
      <c r="M2710" s="29"/>
      <c r="N2710" s="29"/>
    </row>
    <row r="2711" spans="2:14" ht="10.5" customHeight="1" thickTop="1" thickBot="1" x14ac:dyDescent="0.2">
      <c r="B2711" s="29"/>
      <c r="C2711" s="20"/>
      <c r="D2711" s="20" t="s">
        <v>3585</v>
      </c>
      <c r="E2711" s="29"/>
      <c r="F2711" s="30"/>
      <c r="G2711" s="31"/>
      <c r="H2711" s="32">
        <v>0</v>
      </c>
      <c r="I2711" s="33">
        <f>ROUND(PRODUCT(E2711:H2711),2)</f>
        <v>0</v>
      </c>
      <c r="J2711" s="29"/>
      <c r="K2711" s="29"/>
      <c r="L2711" s="29"/>
      <c r="M2711" s="29"/>
      <c r="N2711" s="29"/>
    </row>
    <row r="2712" spans="2:14" ht="10.5" customHeight="1" thickTop="1" thickBot="1" x14ac:dyDescent="0.2">
      <c r="B2712" s="29"/>
      <c r="C2712" s="20"/>
      <c r="D2712" s="29"/>
      <c r="E2712" s="29"/>
      <c r="F2712" s="30"/>
      <c r="G2712" s="31"/>
      <c r="H2712" s="32"/>
      <c r="I2712" s="33"/>
      <c r="J2712" s="29"/>
      <c r="K2712" s="29"/>
      <c r="L2712" s="29"/>
      <c r="M2712" s="29"/>
      <c r="N2712" s="29" t="s">
        <v>3586</v>
      </c>
    </row>
    <row r="2713" spans="2:14" ht="10.5" customHeight="1" thickTop="1" thickBot="1" x14ac:dyDescent="0.2">
      <c r="B2713" s="29"/>
      <c r="C2713" s="20"/>
      <c r="D2713" s="29" t="s">
        <v>3587</v>
      </c>
      <c r="E2713" s="29"/>
      <c r="F2713" s="30"/>
      <c r="G2713" s="31"/>
      <c r="H2713" s="32"/>
      <c r="I2713" s="33">
        <f>ROUND(SUM(I2709:I2712),2)</f>
        <v>470</v>
      </c>
      <c r="J2713" s="29"/>
      <c r="K2713" s="29"/>
      <c r="L2713" s="29"/>
      <c r="M2713" s="29"/>
      <c r="N2713" s="29"/>
    </row>
    <row r="2714" spans="2:14" ht="10.5" customHeight="1" thickTop="1" thickBot="1" x14ac:dyDescent="0.2">
      <c r="B2714" s="29"/>
      <c r="C2714" s="20"/>
      <c r="D2714" s="29" t="s">
        <v>3588</v>
      </c>
      <c r="E2714" s="29"/>
      <c r="F2714" s="30"/>
      <c r="G2714" s="31"/>
      <c r="H2714" s="32"/>
      <c r="I2714" s="33"/>
      <c r="J2714" s="29"/>
      <c r="K2714" s="29"/>
      <c r="L2714" s="29"/>
      <c r="M2714" s="29"/>
      <c r="N2714" s="29"/>
    </row>
    <row r="2715" spans="2:14" ht="44.25" customHeight="1" thickTop="1" thickBot="1" x14ac:dyDescent="0.2">
      <c r="B2715" s="29" t="s">
        <v>3589</v>
      </c>
      <c r="C2715" s="20" t="s">
        <v>3590</v>
      </c>
      <c r="D2715" s="46" t="s">
        <v>3591</v>
      </c>
      <c r="E2715" s="29"/>
      <c r="F2715" s="30"/>
      <c r="G2715" s="31"/>
      <c r="H2715" s="32"/>
      <c r="I2715" s="33"/>
      <c r="J2715" s="29"/>
      <c r="K2715" s="29"/>
      <c r="L2715" s="29"/>
      <c r="M2715" s="29"/>
      <c r="N2715" s="29"/>
    </row>
    <row r="2716" spans="2:14" ht="10.5" customHeight="1" thickTop="1" thickBot="1" x14ac:dyDescent="0.2">
      <c r="B2716" s="29"/>
      <c r="C2716" s="20"/>
      <c r="D2716" s="20" t="s">
        <v>3592</v>
      </c>
      <c r="E2716" s="29"/>
      <c r="F2716" s="30"/>
      <c r="G2716" s="31"/>
      <c r="H2716" s="32"/>
      <c r="I2716" s="33"/>
      <c r="J2716" s="29"/>
      <c r="K2716" s="29"/>
      <c r="L2716" s="29"/>
      <c r="M2716" s="29"/>
      <c r="N2716" s="29"/>
    </row>
    <row r="2717" spans="2:14" ht="10.5" customHeight="1" thickTop="1" thickBot="1" x14ac:dyDescent="0.2">
      <c r="B2717" s="29"/>
      <c r="C2717" s="20"/>
      <c r="D2717" s="20" t="s">
        <v>3593</v>
      </c>
      <c r="E2717" s="29"/>
      <c r="F2717" s="30">
        <v>250</v>
      </c>
      <c r="G2717" s="31"/>
      <c r="H2717" s="32"/>
      <c r="I2717" s="33">
        <f>ROUND(PRODUCT(E2717:H2717),2)</f>
        <v>250</v>
      </c>
      <c r="J2717" s="29"/>
      <c r="K2717" s="29"/>
      <c r="L2717" s="29"/>
      <c r="M2717" s="29"/>
      <c r="N2717" s="29"/>
    </row>
    <row r="2718" spans="2:14" ht="10.5" customHeight="1" thickTop="1" thickBot="1" x14ac:dyDescent="0.2">
      <c r="B2718" s="29"/>
      <c r="C2718" s="20"/>
      <c r="D2718" s="29"/>
      <c r="E2718" s="29"/>
      <c r="F2718" s="30"/>
      <c r="G2718" s="31"/>
      <c r="H2718" s="32"/>
      <c r="I2718" s="33"/>
      <c r="J2718" s="29"/>
      <c r="K2718" s="29"/>
      <c r="L2718" s="29"/>
      <c r="M2718" s="29"/>
      <c r="N2718" s="29" t="s">
        <v>3594</v>
      </c>
    </row>
    <row r="2719" spans="2:14" ht="10.5" customHeight="1" thickTop="1" thickBot="1" x14ac:dyDescent="0.2">
      <c r="B2719" s="29"/>
      <c r="C2719" s="20"/>
      <c r="D2719" s="29" t="s">
        <v>3595</v>
      </c>
      <c r="E2719" s="29"/>
      <c r="F2719" s="30"/>
      <c r="G2719" s="31"/>
      <c r="H2719" s="32"/>
      <c r="I2719" s="33">
        <f>ROUND(SUM(I2716:I2718),2)</f>
        <v>250</v>
      </c>
      <c r="J2719" s="29"/>
      <c r="K2719" s="29"/>
      <c r="L2719" s="29"/>
      <c r="M2719" s="29"/>
      <c r="N2719" s="29"/>
    </row>
    <row r="2720" spans="2:14" ht="10.5" customHeight="1" thickTop="1" thickBot="1" x14ac:dyDescent="0.2">
      <c r="B2720" s="29"/>
      <c r="C2720" s="20"/>
      <c r="D2720" s="29" t="s">
        <v>3596</v>
      </c>
      <c r="E2720" s="29"/>
      <c r="F2720" s="30"/>
      <c r="G2720" s="31"/>
      <c r="H2720" s="32"/>
      <c r="I2720" s="33"/>
      <c r="J2720" s="29"/>
      <c r="K2720" s="29"/>
      <c r="L2720" s="29"/>
      <c r="M2720" s="29"/>
      <c r="N2720" s="29"/>
    </row>
    <row r="2721" spans="2:14" ht="29.25" customHeight="1" thickTop="1" thickBot="1" x14ac:dyDescent="0.2">
      <c r="B2721" s="29" t="s">
        <v>3597</v>
      </c>
      <c r="C2721" s="20" t="s">
        <v>3598</v>
      </c>
      <c r="D2721" s="46" t="s">
        <v>3599</v>
      </c>
      <c r="E2721" s="29"/>
      <c r="F2721" s="30"/>
      <c r="G2721" s="31"/>
      <c r="H2721" s="32"/>
      <c r="I2721" s="33"/>
      <c r="J2721" s="29"/>
      <c r="K2721" s="29"/>
      <c r="L2721" s="29"/>
      <c r="M2721" s="29"/>
      <c r="N2721" s="29"/>
    </row>
    <row r="2722" spans="2:14" ht="10.5" customHeight="1" thickTop="1" thickBot="1" x14ac:dyDescent="0.2">
      <c r="B2722" s="29"/>
      <c r="C2722" s="20"/>
      <c r="D2722" s="20" t="s">
        <v>3600</v>
      </c>
      <c r="E2722" s="29"/>
      <c r="F2722" s="30"/>
      <c r="G2722" s="31"/>
      <c r="H2722" s="32"/>
      <c r="I2722" s="33"/>
      <c r="J2722" s="29"/>
      <c r="K2722" s="29"/>
      <c r="L2722" s="29"/>
      <c r="M2722" s="29"/>
      <c r="N2722" s="29"/>
    </row>
    <row r="2723" spans="2:14" ht="10.5" customHeight="1" thickTop="1" thickBot="1" x14ac:dyDescent="0.2">
      <c r="B2723" s="29"/>
      <c r="C2723" s="20"/>
      <c r="D2723" s="20" t="s">
        <v>3601</v>
      </c>
      <c r="E2723" s="29"/>
      <c r="F2723" s="30">
        <v>200</v>
      </c>
      <c r="G2723" s="31"/>
      <c r="H2723" s="32"/>
      <c r="I2723" s="33">
        <f>ROUND(PRODUCT(E2723:H2723),2)</f>
        <v>200</v>
      </c>
      <c r="J2723" s="29"/>
      <c r="K2723" s="29"/>
      <c r="L2723" s="29"/>
      <c r="M2723" s="29"/>
      <c r="N2723" s="29"/>
    </row>
    <row r="2724" spans="2:14" ht="10.5" customHeight="1" thickTop="1" thickBot="1" x14ac:dyDescent="0.2">
      <c r="B2724" s="29"/>
      <c r="C2724" s="20"/>
      <c r="D2724" s="20" t="s">
        <v>3602</v>
      </c>
      <c r="E2724" s="29"/>
      <c r="F2724" s="30">
        <v>200</v>
      </c>
      <c r="G2724" s="31"/>
      <c r="H2724" s="32"/>
      <c r="I2724" s="33">
        <f>ROUND(PRODUCT(E2724:H2724),2)</f>
        <v>200</v>
      </c>
      <c r="J2724" s="29"/>
      <c r="K2724" s="29"/>
      <c r="L2724" s="29"/>
      <c r="M2724" s="29"/>
      <c r="N2724" s="29"/>
    </row>
    <row r="2725" spans="2:14" ht="10.5" customHeight="1" thickTop="1" thickBot="1" x14ac:dyDescent="0.2">
      <c r="B2725" s="29"/>
      <c r="C2725" s="20"/>
      <c r="D2725" s="20" t="s">
        <v>3603</v>
      </c>
      <c r="E2725" s="29"/>
      <c r="F2725" s="30">
        <v>60</v>
      </c>
      <c r="G2725" s="31"/>
      <c r="H2725" s="32"/>
      <c r="I2725" s="33">
        <f>ROUND(PRODUCT(E2725:H2725),2)</f>
        <v>60</v>
      </c>
      <c r="J2725" s="29"/>
      <c r="K2725" s="29"/>
      <c r="L2725" s="29"/>
      <c r="M2725" s="29"/>
      <c r="N2725" s="29"/>
    </row>
    <row r="2726" spans="2:14" ht="10.5" customHeight="1" thickTop="1" thickBot="1" x14ac:dyDescent="0.2">
      <c r="B2726" s="29"/>
      <c r="C2726" s="20"/>
      <c r="D2726" s="20" t="s">
        <v>3604</v>
      </c>
      <c r="E2726" s="29"/>
      <c r="F2726" s="30"/>
      <c r="G2726" s="31"/>
      <c r="H2726" s="32">
        <v>0</v>
      </c>
      <c r="I2726" s="33">
        <f>ROUND(PRODUCT(E2726:H2726),2)</f>
        <v>0</v>
      </c>
      <c r="J2726" s="29"/>
      <c r="K2726" s="29"/>
      <c r="L2726" s="29"/>
      <c r="M2726" s="29"/>
      <c r="N2726" s="29"/>
    </row>
    <row r="2727" spans="2:14" ht="10.5" customHeight="1" thickTop="1" thickBot="1" x14ac:dyDescent="0.2">
      <c r="B2727" s="29"/>
      <c r="C2727" s="20"/>
      <c r="D2727" s="29"/>
      <c r="E2727" s="29"/>
      <c r="F2727" s="30"/>
      <c r="G2727" s="31"/>
      <c r="H2727" s="32"/>
      <c r="I2727" s="33"/>
      <c r="J2727" s="29"/>
      <c r="K2727" s="29"/>
      <c r="L2727" s="29"/>
      <c r="M2727" s="29"/>
      <c r="N2727" s="29" t="s">
        <v>3605</v>
      </c>
    </row>
    <row r="2728" spans="2:14" ht="10.5" customHeight="1" thickTop="1" thickBot="1" x14ac:dyDescent="0.2">
      <c r="B2728" s="29"/>
      <c r="C2728" s="20"/>
      <c r="D2728" s="29" t="s">
        <v>3606</v>
      </c>
      <c r="E2728" s="29"/>
      <c r="F2728" s="30"/>
      <c r="G2728" s="31"/>
      <c r="H2728" s="32"/>
      <c r="I2728" s="33">
        <f>ROUND(SUM(I2722:I2727),2)</f>
        <v>460</v>
      </c>
      <c r="J2728" s="29"/>
      <c r="K2728" s="29"/>
      <c r="L2728" s="29"/>
      <c r="M2728" s="29"/>
      <c r="N2728" s="29"/>
    </row>
    <row r="2729" spans="2:14" ht="10.5" customHeight="1" thickTop="1" thickBot="1" x14ac:dyDescent="0.2">
      <c r="B2729" s="29"/>
      <c r="C2729" s="20"/>
      <c r="D2729" s="29" t="s">
        <v>3607</v>
      </c>
      <c r="E2729" s="29"/>
      <c r="F2729" s="30"/>
      <c r="G2729" s="31"/>
      <c r="H2729" s="32"/>
      <c r="I2729" s="33"/>
      <c r="J2729" s="29"/>
      <c r="K2729" s="29"/>
      <c r="L2729" s="29"/>
      <c r="M2729" s="29"/>
      <c r="N2729" s="29"/>
    </row>
    <row r="2730" spans="2:14" ht="29" customHeight="1" thickTop="1" thickBot="1" x14ac:dyDescent="0.2">
      <c r="B2730" s="29" t="s">
        <v>3608</v>
      </c>
      <c r="C2730" s="20" t="s">
        <v>3609</v>
      </c>
      <c r="D2730" s="46" t="s">
        <v>3610</v>
      </c>
      <c r="E2730" s="29"/>
      <c r="F2730" s="30"/>
      <c r="G2730" s="31"/>
      <c r="H2730" s="32"/>
      <c r="I2730" s="33"/>
      <c r="J2730" s="29"/>
      <c r="K2730" s="29"/>
      <c r="L2730" s="29"/>
      <c r="M2730" s="29"/>
      <c r="N2730" s="29"/>
    </row>
    <row r="2731" spans="2:14" ht="10.5" customHeight="1" thickTop="1" thickBot="1" x14ac:dyDescent="0.2">
      <c r="B2731" s="29"/>
      <c r="C2731" s="20"/>
      <c r="D2731" s="20" t="s">
        <v>3611</v>
      </c>
      <c r="E2731" s="29"/>
      <c r="F2731" s="30"/>
      <c r="G2731" s="31"/>
      <c r="H2731" s="32"/>
      <c r="I2731" s="33"/>
      <c r="J2731" s="29"/>
      <c r="K2731" s="29"/>
      <c r="L2731" s="29"/>
      <c r="M2731" s="29"/>
      <c r="N2731" s="29"/>
    </row>
    <row r="2732" spans="2:14" ht="10.5" customHeight="1" thickTop="1" thickBot="1" x14ac:dyDescent="0.2">
      <c r="B2732" s="29"/>
      <c r="C2732" s="20"/>
      <c r="D2732" s="20" t="s">
        <v>3612</v>
      </c>
      <c r="E2732" s="29"/>
      <c r="F2732" s="30">
        <v>1000</v>
      </c>
      <c r="G2732" s="31"/>
      <c r="H2732" s="32"/>
      <c r="I2732" s="33">
        <f>ROUND(PRODUCT(E2732:H2732),2)</f>
        <v>1000</v>
      </c>
      <c r="J2732" s="29"/>
      <c r="K2732" s="29"/>
      <c r="L2732" s="29"/>
      <c r="M2732" s="29"/>
      <c r="N2732" s="29"/>
    </row>
    <row r="2733" spans="2:14" ht="10.5" customHeight="1" thickTop="1" thickBot="1" x14ac:dyDescent="0.2">
      <c r="B2733" s="29"/>
      <c r="C2733" s="20"/>
      <c r="D2733" s="29"/>
      <c r="E2733" s="29"/>
      <c r="F2733" s="30"/>
      <c r="G2733" s="31"/>
      <c r="H2733" s="32"/>
      <c r="I2733" s="33"/>
      <c r="J2733" s="29"/>
      <c r="K2733" s="29"/>
      <c r="L2733" s="29"/>
      <c r="M2733" s="29"/>
      <c r="N2733" s="29" t="s">
        <v>3613</v>
      </c>
    </row>
    <row r="2734" spans="2:14" ht="10.5" customHeight="1" thickTop="1" thickBot="1" x14ac:dyDescent="0.2">
      <c r="B2734" s="29"/>
      <c r="C2734" s="20"/>
      <c r="D2734" s="29" t="s">
        <v>3614</v>
      </c>
      <c r="E2734" s="29"/>
      <c r="F2734" s="30"/>
      <c r="G2734" s="31"/>
      <c r="H2734" s="32"/>
      <c r="I2734" s="33">
        <f>ROUND(SUM(I2731:I2733),2)</f>
        <v>1000</v>
      </c>
      <c r="J2734" s="29"/>
      <c r="K2734" s="29"/>
      <c r="L2734" s="29"/>
      <c r="M2734" s="29"/>
      <c r="N2734" s="29"/>
    </row>
    <row r="2735" spans="2:14" ht="10.5" customHeight="1" thickTop="1" thickBot="1" x14ac:dyDescent="0.2">
      <c r="B2735" s="29"/>
      <c r="C2735" s="20"/>
      <c r="D2735" s="29" t="s">
        <v>3615</v>
      </c>
      <c r="E2735" s="29"/>
      <c r="F2735" s="30"/>
      <c r="G2735" s="31"/>
      <c r="H2735" s="32"/>
      <c r="I2735" s="33"/>
      <c r="J2735" s="29"/>
      <c r="K2735" s="29"/>
      <c r="L2735" s="29"/>
      <c r="M2735" s="29"/>
      <c r="N2735" s="29"/>
    </row>
    <row r="2736" spans="2:14" ht="11.75" customHeight="1" thickTop="1" thickBot="1" x14ac:dyDescent="0.2">
      <c r="B2736" s="29" t="s">
        <v>3616</v>
      </c>
      <c r="C2736" s="20" t="s">
        <v>3617</v>
      </c>
      <c r="D2736" s="46" t="s">
        <v>3618</v>
      </c>
      <c r="E2736" s="29"/>
      <c r="F2736" s="30"/>
      <c r="G2736" s="31"/>
      <c r="H2736" s="32"/>
      <c r="I2736" s="33"/>
      <c r="J2736" s="29"/>
      <c r="K2736" s="29"/>
      <c r="L2736" s="29"/>
      <c r="M2736" s="29"/>
      <c r="N2736" s="29"/>
    </row>
    <row r="2737" spans="2:14" ht="10.5" customHeight="1" thickTop="1" thickBot="1" x14ac:dyDescent="0.2">
      <c r="B2737" s="29"/>
      <c r="C2737" s="20"/>
      <c r="D2737" s="20" t="s">
        <v>3619</v>
      </c>
      <c r="E2737" s="29"/>
      <c r="F2737" s="30"/>
      <c r="G2737" s="31"/>
      <c r="H2737" s="32"/>
      <c r="I2737" s="33"/>
      <c r="J2737" s="29"/>
      <c r="K2737" s="29"/>
      <c r="L2737" s="29"/>
      <c r="M2737" s="29"/>
      <c r="N2737" s="29"/>
    </row>
    <row r="2738" spans="2:14" ht="10.5" customHeight="1" thickTop="1" thickBot="1" x14ac:dyDescent="0.2">
      <c r="B2738" s="29"/>
      <c r="C2738" s="20"/>
      <c r="D2738" s="20" t="s">
        <v>3620</v>
      </c>
      <c r="E2738" s="29">
        <v>5</v>
      </c>
      <c r="F2738" s="30"/>
      <c r="G2738" s="31"/>
      <c r="H2738" s="32"/>
      <c r="I2738" s="33">
        <f>ROUND(PRODUCT(E2738:H2738),2)</f>
        <v>5</v>
      </c>
      <c r="J2738" s="29"/>
      <c r="K2738" s="29"/>
      <c r="L2738" s="29"/>
      <c r="M2738" s="29"/>
      <c r="N2738" s="29"/>
    </row>
    <row r="2739" spans="2:14" ht="10.5" customHeight="1" thickTop="1" thickBot="1" x14ac:dyDescent="0.2">
      <c r="B2739" s="29"/>
      <c r="C2739" s="20"/>
      <c r="D2739" s="20" t="s">
        <v>3621</v>
      </c>
      <c r="E2739" s="29">
        <v>16</v>
      </c>
      <c r="F2739" s="30"/>
      <c r="G2739" s="31"/>
      <c r="H2739" s="32"/>
      <c r="I2739" s="33">
        <f>ROUND(PRODUCT(E2739:H2739),2)</f>
        <v>16</v>
      </c>
      <c r="J2739" s="29"/>
      <c r="K2739" s="29"/>
      <c r="L2739" s="29"/>
      <c r="M2739" s="29"/>
      <c r="N2739" s="29"/>
    </row>
    <row r="2740" spans="2:14" ht="10.5" customHeight="1" thickTop="1" thickBot="1" x14ac:dyDescent="0.2">
      <c r="B2740" s="29"/>
      <c r="C2740" s="20"/>
      <c r="D2740" s="29"/>
      <c r="E2740" s="29"/>
      <c r="F2740" s="30"/>
      <c r="G2740" s="31"/>
      <c r="H2740" s="32"/>
      <c r="I2740" s="33"/>
      <c r="J2740" s="29"/>
      <c r="K2740" s="29"/>
      <c r="L2740" s="29"/>
      <c r="M2740" s="29"/>
      <c r="N2740" s="29" t="s">
        <v>3622</v>
      </c>
    </row>
    <row r="2741" spans="2:14" ht="10.5" customHeight="1" thickTop="1" thickBot="1" x14ac:dyDescent="0.2">
      <c r="B2741" s="29"/>
      <c r="C2741" s="20"/>
      <c r="D2741" s="29" t="s">
        <v>3623</v>
      </c>
      <c r="E2741" s="29"/>
      <c r="F2741" s="30"/>
      <c r="G2741" s="31"/>
      <c r="H2741" s="32"/>
      <c r="I2741" s="33">
        <f>ROUND(SUM(I2737:I2740),2)</f>
        <v>21</v>
      </c>
      <c r="J2741" s="29"/>
      <c r="K2741" s="29"/>
      <c r="L2741" s="29"/>
      <c r="M2741" s="29"/>
      <c r="N2741" s="29"/>
    </row>
    <row r="2742" spans="2:14" ht="10.5" customHeight="1" thickTop="1" thickBot="1" x14ac:dyDescent="0.2">
      <c r="B2742" s="29"/>
      <c r="C2742" s="20"/>
      <c r="D2742" s="29" t="s">
        <v>3624</v>
      </c>
      <c r="E2742" s="29"/>
      <c r="F2742" s="30"/>
      <c r="G2742" s="31"/>
      <c r="H2742" s="32"/>
      <c r="I2742" s="33"/>
      <c r="J2742" s="29"/>
      <c r="K2742" s="29"/>
      <c r="L2742" s="29"/>
      <c r="M2742" s="29"/>
      <c r="N2742" s="29"/>
    </row>
    <row r="2743" spans="2:14" ht="20.75" customHeight="1" thickTop="1" thickBot="1" x14ac:dyDescent="0.2">
      <c r="B2743" s="29" t="s">
        <v>3625</v>
      </c>
      <c r="C2743" s="20" t="s">
        <v>3626</v>
      </c>
      <c r="D2743" s="46" t="s">
        <v>3627</v>
      </c>
      <c r="E2743" s="29"/>
      <c r="F2743" s="30"/>
      <c r="G2743" s="31"/>
      <c r="H2743" s="32"/>
      <c r="I2743" s="33"/>
      <c r="J2743" s="29"/>
      <c r="K2743" s="29"/>
      <c r="L2743" s="29"/>
      <c r="M2743" s="29"/>
      <c r="N2743" s="29"/>
    </row>
    <row r="2744" spans="2:14" ht="10.5" customHeight="1" thickTop="1" thickBot="1" x14ac:dyDescent="0.2">
      <c r="B2744" s="29"/>
      <c r="C2744" s="20"/>
      <c r="D2744" s="20" t="s">
        <v>3628</v>
      </c>
      <c r="E2744" s="29"/>
      <c r="F2744" s="30"/>
      <c r="G2744" s="31"/>
      <c r="H2744" s="32"/>
      <c r="I2744" s="33"/>
      <c r="J2744" s="29"/>
      <c r="K2744" s="29"/>
      <c r="L2744" s="29"/>
      <c r="M2744" s="29"/>
      <c r="N2744" s="29"/>
    </row>
    <row r="2745" spans="2:14" ht="10.5" customHeight="1" thickTop="1" thickBot="1" x14ac:dyDescent="0.2">
      <c r="B2745" s="29"/>
      <c r="C2745" s="20"/>
      <c r="D2745" s="20" t="s">
        <v>3629</v>
      </c>
      <c r="E2745" s="29">
        <v>21</v>
      </c>
      <c r="F2745" s="30"/>
      <c r="G2745" s="31"/>
      <c r="H2745" s="32"/>
      <c r="I2745" s="33">
        <f>ROUND(PRODUCT(E2745:H2745),2)</f>
        <v>21</v>
      </c>
      <c r="J2745" s="29"/>
      <c r="K2745" s="29"/>
      <c r="L2745" s="29"/>
      <c r="M2745" s="29"/>
      <c r="N2745" s="29"/>
    </row>
    <row r="2746" spans="2:14" ht="10.5" customHeight="1" thickTop="1" thickBot="1" x14ac:dyDescent="0.2">
      <c r="B2746" s="29"/>
      <c r="C2746" s="20"/>
      <c r="D2746" s="20" t="s">
        <v>3630</v>
      </c>
      <c r="E2746" s="29"/>
      <c r="F2746" s="30"/>
      <c r="G2746" s="31"/>
      <c r="H2746" s="32">
        <v>0</v>
      </c>
      <c r="I2746" s="33">
        <f>ROUND(PRODUCT(E2746:H2746),2)</f>
        <v>0</v>
      </c>
      <c r="J2746" s="29"/>
      <c r="K2746" s="29"/>
      <c r="L2746" s="29"/>
      <c r="M2746" s="29"/>
      <c r="N2746" s="29"/>
    </row>
    <row r="2747" spans="2:14" ht="10.5" customHeight="1" thickTop="1" thickBot="1" x14ac:dyDescent="0.2">
      <c r="B2747" s="29"/>
      <c r="C2747" s="20"/>
      <c r="D2747" s="29"/>
      <c r="E2747" s="29"/>
      <c r="F2747" s="30"/>
      <c r="G2747" s="31"/>
      <c r="H2747" s="32"/>
      <c r="I2747" s="33"/>
      <c r="J2747" s="29"/>
      <c r="K2747" s="29"/>
      <c r="L2747" s="29"/>
      <c r="M2747" s="29"/>
      <c r="N2747" s="29" t="s">
        <v>3631</v>
      </c>
    </row>
    <row r="2748" spans="2:14" ht="10.5" customHeight="1" thickTop="1" thickBot="1" x14ac:dyDescent="0.2">
      <c r="B2748" s="29"/>
      <c r="C2748" s="20"/>
      <c r="D2748" s="29" t="s">
        <v>3632</v>
      </c>
      <c r="E2748" s="29"/>
      <c r="F2748" s="30"/>
      <c r="G2748" s="31"/>
      <c r="H2748" s="32"/>
      <c r="I2748" s="33">
        <f>ROUND(SUM(I2744:I2747),2)</f>
        <v>21</v>
      </c>
      <c r="J2748" s="29"/>
      <c r="K2748" s="29"/>
      <c r="L2748" s="29"/>
      <c r="M2748" s="29"/>
      <c r="N2748" s="29"/>
    </row>
    <row r="2749" spans="2:14" ht="10.5" customHeight="1" thickTop="1" thickBot="1" x14ac:dyDescent="0.2">
      <c r="B2749" s="29"/>
      <c r="C2749" s="20"/>
      <c r="D2749" s="29" t="s">
        <v>3633</v>
      </c>
      <c r="E2749" s="29"/>
      <c r="F2749" s="30"/>
      <c r="G2749" s="31"/>
      <c r="H2749" s="32"/>
      <c r="I2749" s="33"/>
      <c r="J2749" s="29"/>
      <c r="K2749" s="29"/>
      <c r="L2749" s="29"/>
      <c r="M2749" s="29"/>
      <c r="N2749" s="29"/>
    </row>
    <row r="2750" spans="2:14" ht="17.25" customHeight="1" thickTop="1" thickBot="1" x14ac:dyDescent="0.2">
      <c r="B2750" s="29" t="s">
        <v>3634</v>
      </c>
      <c r="C2750" s="20" t="s">
        <v>3635</v>
      </c>
      <c r="D2750" s="46" t="s">
        <v>3636</v>
      </c>
      <c r="E2750" s="29"/>
      <c r="F2750" s="30"/>
      <c r="G2750" s="31"/>
      <c r="H2750" s="32"/>
      <c r="I2750" s="33"/>
      <c r="J2750" s="29"/>
      <c r="K2750" s="29"/>
      <c r="L2750" s="29"/>
      <c r="M2750" s="29"/>
      <c r="N2750" s="29"/>
    </row>
    <row r="2751" spans="2:14" ht="10.5" customHeight="1" thickTop="1" thickBot="1" x14ac:dyDescent="0.2">
      <c r="B2751" s="29"/>
      <c r="C2751" s="20"/>
      <c r="D2751" s="20" t="s">
        <v>3637</v>
      </c>
      <c r="E2751" s="29"/>
      <c r="F2751" s="30"/>
      <c r="G2751" s="31"/>
      <c r="H2751" s="32"/>
      <c r="I2751" s="33"/>
      <c r="J2751" s="29"/>
      <c r="K2751" s="29"/>
      <c r="L2751" s="29"/>
      <c r="M2751" s="29"/>
      <c r="N2751" s="29"/>
    </row>
    <row r="2752" spans="2:14" ht="10.5" customHeight="1" thickTop="1" thickBot="1" x14ac:dyDescent="0.2">
      <c r="B2752" s="29"/>
      <c r="C2752" s="20"/>
      <c r="D2752" s="20" t="s">
        <v>3638</v>
      </c>
      <c r="E2752" s="29">
        <v>10</v>
      </c>
      <c r="F2752" s="30"/>
      <c r="G2752" s="31"/>
      <c r="H2752" s="32"/>
      <c r="I2752" s="33">
        <f>ROUND(PRODUCT(E2752:H2752),2)</f>
        <v>10</v>
      </c>
      <c r="J2752" s="29"/>
      <c r="K2752" s="29"/>
      <c r="L2752" s="29"/>
      <c r="M2752" s="29"/>
      <c r="N2752" s="29"/>
    </row>
    <row r="2753" spans="2:14" ht="10.5" customHeight="1" thickTop="1" thickBot="1" x14ac:dyDescent="0.2">
      <c r="B2753" s="29"/>
      <c r="C2753" s="20"/>
      <c r="D2753" s="29"/>
      <c r="E2753" s="29"/>
      <c r="F2753" s="30"/>
      <c r="G2753" s="31"/>
      <c r="H2753" s="32"/>
      <c r="I2753" s="33"/>
      <c r="J2753" s="29"/>
      <c r="K2753" s="29"/>
      <c r="L2753" s="29"/>
      <c r="M2753" s="29"/>
      <c r="N2753" s="29" t="s">
        <v>3639</v>
      </c>
    </row>
    <row r="2754" spans="2:14" ht="10.5" customHeight="1" thickTop="1" thickBot="1" x14ac:dyDescent="0.2">
      <c r="B2754" s="29"/>
      <c r="C2754" s="20"/>
      <c r="D2754" s="29" t="s">
        <v>3640</v>
      </c>
      <c r="E2754" s="29"/>
      <c r="F2754" s="30"/>
      <c r="G2754" s="31"/>
      <c r="H2754" s="32"/>
      <c r="I2754" s="33">
        <f>ROUND(SUM(I2751:I2753),2)</f>
        <v>10</v>
      </c>
      <c r="J2754" s="29"/>
      <c r="K2754" s="29"/>
      <c r="L2754" s="29"/>
      <c r="M2754" s="29"/>
      <c r="N2754" s="29"/>
    </row>
    <row r="2755" spans="2:14" ht="10.5" customHeight="1" thickTop="1" thickBot="1" x14ac:dyDescent="0.2">
      <c r="B2755" s="29"/>
      <c r="C2755" s="20"/>
      <c r="D2755" s="29" t="s">
        <v>3641</v>
      </c>
      <c r="E2755" s="29"/>
      <c r="F2755" s="30"/>
      <c r="G2755" s="31"/>
      <c r="H2755" s="32"/>
      <c r="I2755" s="33"/>
      <c r="J2755" s="29"/>
      <c r="K2755" s="29"/>
      <c r="L2755" s="29"/>
      <c r="M2755" s="29"/>
      <c r="N2755" s="29"/>
    </row>
    <row r="2756" spans="2:14" ht="41.75" customHeight="1" thickTop="1" thickBot="1" x14ac:dyDescent="0.2">
      <c r="B2756" s="29" t="s">
        <v>3642</v>
      </c>
      <c r="C2756" s="20" t="s">
        <v>3643</v>
      </c>
      <c r="D2756" s="46" t="s">
        <v>3644</v>
      </c>
      <c r="E2756" s="29"/>
      <c r="F2756" s="30"/>
      <c r="G2756" s="31"/>
      <c r="H2756" s="32"/>
      <c r="I2756" s="33"/>
      <c r="J2756" s="29"/>
      <c r="K2756" s="29"/>
      <c r="L2756" s="29"/>
      <c r="M2756" s="29"/>
      <c r="N2756" s="29"/>
    </row>
    <row r="2757" spans="2:14" ht="10.5" customHeight="1" thickTop="1" thickBot="1" x14ac:dyDescent="0.2">
      <c r="B2757" s="29"/>
      <c r="C2757" s="20"/>
      <c r="D2757" s="20" t="s">
        <v>3645</v>
      </c>
      <c r="E2757" s="29"/>
      <c r="F2757" s="30"/>
      <c r="G2757" s="31"/>
      <c r="H2757" s="32"/>
      <c r="I2757" s="33"/>
      <c r="J2757" s="29"/>
      <c r="K2757" s="29"/>
      <c r="L2757" s="29"/>
      <c r="M2757" s="29"/>
      <c r="N2757" s="29"/>
    </row>
    <row r="2758" spans="2:14" ht="10.5" customHeight="1" thickTop="1" thickBot="1" x14ac:dyDescent="0.2">
      <c r="B2758" s="29"/>
      <c r="C2758" s="20"/>
      <c r="D2758" s="20" t="s">
        <v>3646</v>
      </c>
      <c r="E2758" s="29">
        <v>11</v>
      </c>
      <c r="F2758" s="30"/>
      <c r="G2758" s="31"/>
      <c r="H2758" s="32"/>
      <c r="I2758" s="33">
        <f>ROUND(PRODUCT(E2758:H2758),2)</f>
        <v>11</v>
      </c>
      <c r="J2758" s="29"/>
      <c r="K2758" s="29"/>
      <c r="L2758" s="29"/>
      <c r="M2758" s="29"/>
      <c r="N2758" s="29"/>
    </row>
    <row r="2759" spans="2:14" ht="10.5" customHeight="1" thickTop="1" thickBot="1" x14ac:dyDescent="0.2">
      <c r="B2759" s="29"/>
      <c r="C2759" s="20"/>
      <c r="D2759" s="29"/>
      <c r="E2759" s="29"/>
      <c r="F2759" s="30"/>
      <c r="G2759" s="31"/>
      <c r="H2759" s="32"/>
      <c r="I2759" s="33"/>
      <c r="J2759" s="29"/>
      <c r="K2759" s="29"/>
      <c r="L2759" s="29"/>
      <c r="M2759" s="29"/>
      <c r="N2759" s="29" t="s">
        <v>3647</v>
      </c>
    </row>
    <row r="2760" spans="2:14" ht="10.5" customHeight="1" thickTop="1" thickBot="1" x14ac:dyDescent="0.2">
      <c r="B2760" s="29"/>
      <c r="C2760" s="20"/>
      <c r="D2760" s="29" t="s">
        <v>3648</v>
      </c>
      <c r="E2760" s="29"/>
      <c r="F2760" s="30"/>
      <c r="G2760" s="31"/>
      <c r="H2760" s="32"/>
      <c r="I2760" s="33">
        <f>ROUND(SUM(I2757:I2759),2)</f>
        <v>11</v>
      </c>
      <c r="J2760" s="29"/>
      <c r="K2760" s="29"/>
      <c r="L2760" s="29"/>
      <c r="M2760" s="29"/>
      <c r="N2760" s="29"/>
    </row>
    <row r="2761" spans="2:14" ht="10.5" customHeight="1" thickTop="1" thickBot="1" x14ac:dyDescent="0.2">
      <c r="B2761" s="29"/>
      <c r="C2761" s="20"/>
      <c r="D2761" s="29" t="s">
        <v>3649</v>
      </c>
      <c r="E2761" s="29"/>
      <c r="F2761" s="30"/>
      <c r="G2761" s="31"/>
      <c r="H2761" s="32"/>
      <c r="I2761" s="33"/>
      <c r="J2761" s="29"/>
      <c r="K2761" s="29"/>
      <c r="L2761" s="29"/>
      <c r="M2761" s="29"/>
      <c r="N2761" s="29"/>
    </row>
    <row r="2762" spans="2:14" ht="28.25" customHeight="1" thickTop="1" thickBot="1" x14ac:dyDescent="0.2">
      <c r="B2762" s="29" t="s">
        <v>3650</v>
      </c>
      <c r="C2762" s="20" t="s">
        <v>3651</v>
      </c>
      <c r="D2762" s="46" t="s">
        <v>3652</v>
      </c>
      <c r="E2762" s="29"/>
      <c r="F2762" s="30"/>
      <c r="G2762" s="31"/>
      <c r="H2762" s="32"/>
      <c r="I2762" s="33"/>
      <c r="J2762" s="29"/>
      <c r="K2762" s="29"/>
      <c r="L2762" s="29"/>
      <c r="M2762" s="29"/>
      <c r="N2762" s="29"/>
    </row>
    <row r="2763" spans="2:14" ht="10.5" customHeight="1" thickTop="1" thickBot="1" x14ac:dyDescent="0.2">
      <c r="B2763" s="29"/>
      <c r="C2763" s="20"/>
      <c r="D2763" s="20" t="s">
        <v>3653</v>
      </c>
      <c r="E2763" s="29"/>
      <c r="F2763" s="30"/>
      <c r="G2763" s="31"/>
      <c r="H2763" s="32"/>
      <c r="I2763" s="33"/>
      <c r="J2763" s="29"/>
      <c r="K2763" s="29"/>
      <c r="L2763" s="29"/>
      <c r="M2763" s="29"/>
      <c r="N2763" s="29"/>
    </row>
    <row r="2764" spans="2:14" ht="10.5" customHeight="1" thickTop="1" thickBot="1" x14ac:dyDescent="0.2">
      <c r="B2764" s="29"/>
      <c r="C2764" s="20"/>
      <c r="D2764" s="20" t="s">
        <v>3654</v>
      </c>
      <c r="E2764" s="29">
        <v>41</v>
      </c>
      <c r="F2764" s="30"/>
      <c r="G2764" s="31"/>
      <c r="H2764" s="32"/>
      <c r="I2764" s="33">
        <f>ROUND(PRODUCT(E2764:H2764),2)</f>
        <v>41</v>
      </c>
      <c r="J2764" s="29"/>
      <c r="K2764" s="29"/>
      <c r="L2764" s="29"/>
      <c r="M2764" s="29"/>
      <c r="N2764" s="29"/>
    </row>
    <row r="2765" spans="2:14" ht="10.5" customHeight="1" thickTop="1" thickBot="1" x14ac:dyDescent="0.2">
      <c r="B2765" s="29"/>
      <c r="C2765" s="20"/>
      <c r="D2765" s="29"/>
      <c r="E2765" s="29"/>
      <c r="F2765" s="30"/>
      <c r="G2765" s="31"/>
      <c r="H2765" s="32"/>
      <c r="I2765" s="33"/>
      <c r="J2765" s="29"/>
      <c r="K2765" s="29"/>
      <c r="L2765" s="29"/>
      <c r="M2765" s="29"/>
      <c r="N2765" s="29" t="s">
        <v>3655</v>
      </c>
    </row>
    <row r="2766" spans="2:14" ht="10.5" customHeight="1" thickTop="1" thickBot="1" x14ac:dyDescent="0.2">
      <c r="B2766" s="29"/>
      <c r="C2766" s="20"/>
      <c r="D2766" s="29" t="s">
        <v>3656</v>
      </c>
      <c r="E2766" s="29"/>
      <c r="F2766" s="30"/>
      <c r="G2766" s="31"/>
      <c r="H2766" s="32"/>
      <c r="I2766" s="33">
        <f>ROUND(SUM(I2763:I2765),2)</f>
        <v>41</v>
      </c>
      <c r="J2766" s="29"/>
      <c r="K2766" s="29"/>
      <c r="L2766" s="29"/>
      <c r="M2766" s="29"/>
      <c r="N2766" s="29"/>
    </row>
    <row r="2767" spans="2:14" ht="10.5" customHeight="1" thickTop="1" thickBot="1" x14ac:dyDescent="0.2">
      <c r="B2767" s="29"/>
      <c r="C2767" s="20"/>
      <c r="D2767" s="29" t="s">
        <v>3657</v>
      </c>
      <c r="E2767" s="29"/>
      <c r="F2767" s="30"/>
      <c r="G2767" s="31"/>
      <c r="H2767" s="32"/>
      <c r="I2767" s="33"/>
      <c r="J2767" s="29"/>
      <c r="K2767" s="29"/>
      <c r="L2767" s="29"/>
      <c r="M2767" s="29"/>
      <c r="N2767" s="29"/>
    </row>
    <row r="2768" spans="2:14" ht="41.25" customHeight="1" thickTop="1" thickBot="1" x14ac:dyDescent="0.2">
      <c r="B2768" s="29" t="s">
        <v>3658</v>
      </c>
      <c r="C2768" s="20" t="s">
        <v>3659</v>
      </c>
      <c r="D2768" s="46" t="s">
        <v>3660</v>
      </c>
      <c r="E2768" s="29"/>
      <c r="F2768" s="30"/>
      <c r="G2768" s="31"/>
      <c r="H2768" s="32"/>
      <c r="I2768" s="33"/>
      <c r="J2768" s="29"/>
      <c r="K2768" s="29"/>
      <c r="L2768" s="29"/>
      <c r="M2768" s="29"/>
      <c r="N2768" s="29"/>
    </row>
    <row r="2769" spans="2:14" ht="10.5" customHeight="1" thickTop="1" thickBot="1" x14ac:dyDescent="0.2">
      <c r="B2769" s="29"/>
      <c r="C2769" s="20"/>
      <c r="D2769" s="20" t="s">
        <v>3661</v>
      </c>
      <c r="E2769" s="29"/>
      <c r="F2769" s="30"/>
      <c r="G2769" s="31"/>
      <c r="H2769" s="32"/>
      <c r="I2769" s="33"/>
      <c r="J2769" s="29"/>
      <c r="K2769" s="29"/>
      <c r="L2769" s="29"/>
      <c r="M2769" s="29"/>
      <c r="N2769" s="29"/>
    </row>
    <row r="2770" spans="2:14" ht="10.5" customHeight="1" thickTop="1" thickBot="1" x14ac:dyDescent="0.2">
      <c r="B2770" s="29"/>
      <c r="C2770" s="20"/>
      <c r="D2770" s="20" t="s">
        <v>3662</v>
      </c>
      <c r="E2770" s="29">
        <v>7</v>
      </c>
      <c r="F2770" s="30"/>
      <c r="G2770" s="31"/>
      <c r="H2770" s="32"/>
      <c r="I2770" s="33">
        <f>ROUND(PRODUCT(E2770:H2770),2)</f>
        <v>7</v>
      </c>
      <c r="J2770" s="29"/>
      <c r="K2770" s="29"/>
      <c r="L2770" s="29"/>
      <c r="M2770" s="29"/>
      <c r="N2770" s="29"/>
    </row>
    <row r="2771" spans="2:14" ht="10.5" customHeight="1" thickTop="1" thickBot="1" x14ac:dyDescent="0.2">
      <c r="B2771" s="29"/>
      <c r="C2771" s="20"/>
      <c r="D2771" s="29"/>
      <c r="E2771" s="29"/>
      <c r="F2771" s="30"/>
      <c r="G2771" s="31"/>
      <c r="H2771" s="32"/>
      <c r="I2771" s="33"/>
      <c r="J2771" s="29"/>
      <c r="K2771" s="29"/>
      <c r="L2771" s="29"/>
      <c r="M2771" s="29"/>
      <c r="N2771" s="29" t="s">
        <v>3663</v>
      </c>
    </row>
    <row r="2772" spans="2:14" ht="10.5" customHeight="1" thickTop="1" thickBot="1" x14ac:dyDescent="0.2">
      <c r="B2772" s="29"/>
      <c r="C2772" s="20"/>
      <c r="D2772" s="29" t="s">
        <v>3664</v>
      </c>
      <c r="E2772" s="29"/>
      <c r="F2772" s="30"/>
      <c r="G2772" s="31"/>
      <c r="H2772" s="32"/>
      <c r="I2772" s="33">
        <f>ROUND(SUM(I2769:I2771),2)</f>
        <v>7</v>
      </c>
      <c r="J2772" s="29"/>
      <c r="K2772" s="29"/>
      <c r="L2772" s="29"/>
      <c r="M2772" s="29"/>
      <c r="N2772" s="29"/>
    </row>
    <row r="2773" spans="2:14" ht="10.5" customHeight="1" thickTop="1" thickBot="1" x14ac:dyDescent="0.2">
      <c r="B2773" s="29"/>
      <c r="C2773" s="20"/>
      <c r="D2773" s="29" t="s">
        <v>3665</v>
      </c>
      <c r="E2773" s="29"/>
      <c r="F2773" s="30"/>
      <c r="G2773" s="31"/>
      <c r="H2773" s="32"/>
      <c r="I2773" s="33"/>
      <c r="J2773" s="29"/>
      <c r="K2773" s="29"/>
      <c r="L2773" s="29"/>
      <c r="M2773" s="29"/>
      <c r="N2773" s="29"/>
    </row>
    <row r="2774" spans="2:14" ht="41.25" customHeight="1" thickTop="1" thickBot="1" x14ac:dyDescent="0.2">
      <c r="B2774" s="29" t="s">
        <v>3666</v>
      </c>
      <c r="C2774" s="20" t="s">
        <v>3667</v>
      </c>
      <c r="D2774" s="46" t="s">
        <v>3668</v>
      </c>
      <c r="E2774" s="29"/>
      <c r="F2774" s="30"/>
      <c r="G2774" s="31"/>
      <c r="H2774" s="32"/>
      <c r="I2774" s="33"/>
      <c r="J2774" s="29"/>
      <c r="K2774" s="29"/>
      <c r="L2774" s="29"/>
      <c r="M2774" s="29"/>
      <c r="N2774" s="29"/>
    </row>
    <row r="2775" spans="2:14" ht="10.5" customHeight="1" thickTop="1" thickBot="1" x14ac:dyDescent="0.2">
      <c r="B2775" s="29"/>
      <c r="C2775" s="20"/>
      <c r="D2775" s="20" t="s">
        <v>3669</v>
      </c>
      <c r="E2775" s="29"/>
      <c r="F2775" s="30"/>
      <c r="G2775" s="31"/>
      <c r="H2775" s="32"/>
      <c r="I2775" s="33"/>
      <c r="J2775" s="29"/>
      <c r="K2775" s="29"/>
      <c r="L2775" s="29"/>
      <c r="M2775" s="29"/>
      <c r="N2775" s="29"/>
    </row>
    <row r="2776" spans="2:14" ht="10.5" customHeight="1" thickTop="1" thickBot="1" x14ac:dyDescent="0.2">
      <c r="B2776" s="29"/>
      <c r="C2776" s="20"/>
      <c r="D2776" s="20" t="s">
        <v>3670</v>
      </c>
      <c r="E2776" s="29">
        <v>4</v>
      </c>
      <c r="F2776" s="30"/>
      <c r="G2776" s="31"/>
      <c r="H2776" s="32"/>
      <c r="I2776" s="33">
        <f>ROUND(PRODUCT(E2776:H2776),2)</f>
        <v>4</v>
      </c>
      <c r="J2776" s="29"/>
      <c r="K2776" s="29"/>
      <c r="L2776" s="29"/>
      <c r="M2776" s="29"/>
      <c r="N2776" s="29"/>
    </row>
    <row r="2777" spans="2:14" ht="10.5" customHeight="1" thickTop="1" thickBot="1" x14ac:dyDescent="0.2">
      <c r="B2777" s="29"/>
      <c r="C2777" s="20"/>
      <c r="D2777" s="29"/>
      <c r="E2777" s="29"/>
      <c r="F2777" s="30"/>
      <c r="G2777" s="31"/>
      <c r="H2777" s="32"/>
      <c r="I2777" s="33"/>
      <c r="J2777" s="29"/>
      <c r="K2777" s="29"/>
      <c r="L2777" s="29"/>
      <c r="M2777" s="29"/>
      <c r="N2777" s="29" t="s">
        <v>3671</v>
      </c>
    </row>
    <row r="2778" spans="2:14" ht="10.5" customHeight="1" thickTop="1" thickBot="1" x14ac:dyDescent="0.2">
      <c r="B2778" s="29"/>
      <c r="C2778" s="20"/>
      <c r="D2778" s="29" t="s">
        <v>3672</v>
      </c>
      <c r="E2778" s="29"/>
      <c r="F2778" s="30"/>
      <c r="G2778" s="31"/>
      <c r="H2778" s="32"/>
      <c r="I2778" s="33">
        <f>ROUND(SUM(I2775:I2777),2)</f>
        <v>4</v>
      </c>
      <c r="J2778" s="29"/>
      <c r="K2778" s="29"/>
      <c r="L2778" s="29"/>
      <c r="M2778" s="29"/>
      <c r="N2778" s="29"/>
    </row>
    <row r="2779" spans="2:14" ht="10.5" customHeight="1" thickTop="1" thickBot="1" x14ac:dyDescent="0.2">
      <c r="B2779" s="29"/>
      <c r="C2779" s="20"/>
      <c r="D2779" s="29" t="s">
        <v>3673</v>
      </c>
      <c r="E2779" s="29"/>
      <c r="F2779" s="30"/>
      <c r="G2779" s="31"/>
      <c r="H2779" s="32"/>
      <c r="I2779" s="33"/>
      <c r="J2779" s="29"/>
      <c r="K2779" s="29"/>
      <c r="L2779" s="29"/>
      <c r="M2779" s="29"/>
      <c r="N2779" s="29"/>
    </row>
    <row r="2780" spans="2:14" ht="33.25" customHeight="1" thickTop="1" thickBot="1" x14ac:dyDescent="0.2">
      <c r="B2780" s="29" t="s">
        <v>3674</v>
      </c>
      <c r="C2780" s="20" t="s">
        <v>3675</v>
      </c>
      <c r="D2780" s="46" t="s">
        <v>3676</v>
      </c>
      <c r="E2780" s="29"/>
      <c r="F2780" s="30"/>
      <c r="G2780" s="31"/>
      <c r="H2780" s="32"/>
      <c r="I2780" s="33"/>
      <c r="J2780" s="29"/>
      <c r="K2780" s="29"/>
      <c r="L2780" s="29"/>
      <c r="M2780" s="29"/>
      <c r="N2780" s="29"/>
    </row>
    <row r="2781" spans="2:14" ht="10.5" customHeight="1" thickTop="1" thickBot="1" x14ac:dyDescent="0.2">
      <c r="B2781" s="29"/>
      <c r="C2781" s="20"/>
      <c r="D2781" s="20" t="s">
        <v>3677</v>
      </c>
      <c r="E2781" s="29"/>
      <c r="F2781" s="30"/>
      <c r="G2781" s="31"/>
      <c r="H2781" s="32"/>
      <c r="I2781" s="33"/>
      <c r="J2781" s="29"/>
      <c r="K2781" s="29"/>
      <c r="L2781" s="29"/>
      <c r="M2781" s="29"/>
      <c r="N2781" s="29"/>
    </row>
    <row r="2782" spans="2:14" ht="10.5" customHeight="1" thickTop="1" thickBot="1" x14ac:dyDescent="0.2">
      <c r="B2782" s="29"/>
      <c r="C2782" s="20"/>
      <c r="D2782" s="20" t="s">
        <v>3678</v>
      </c>
      <c r="E2782" s="29">
        <v>20</v>
      </c>
      <c r="F2782" s="30"/>
      <c r="G2782" s="31"/>
      <c r="H2782" s="32"/>
      <c r="I2782" s="33">
        <f>ROUND(PRODUCT(E2782:H2782),2)</f>
        <v>20</v>
      </c>
      <c r="J2782" s="29"/>
      <c r="K2782" s="29"/>
      <c r="L2782" s="29"/>
      <c r="M2782" s="29"/>
      <c r="N2782" s="29"/>
    </row>
    <row r="2783" spans="2:14" ht="10.5" customHeight="1" thickTop="1" thickBot="1" x14ac:dyDescent="0.2">
      <c r="B2783" s="29"/>
      <c r="C2783" s="20"/>
      <c r="D2783" s="29"/>
      <c r="E2783" s="29"/>
      <c r="F2783" s="30"/>
      <c r="G2783" s="31"/>
      <c r="H2783" s="32"/>
      <c r="I2783" s="33"/>
      <c r="J2783" s="29"/>
      <c r="K2783" s="29"/>
      <c r="L2783" s="29"/>
      <c r="M2783" s="29"/>
      <c r="N2783" s="29" t="s">
        <v>3679</v>
      </c>
    </row>
    <row r="2784" spans="2:14" ht="10.5" customHeight="1" thickTop="1" thickBot="1" x14ac:dyDescent="0.2">
      <c r="B2784" s="29"/>
      <c r="C2784" s="20"/>
      <c r="D2784" s="29" t="s">
        <v>3680</v>
      </c>
      <c r="E2784" s="29"/>
      <c r="F2784" s="30"/>
      <c r="G2784" s="31"/>
      <c r="H2784" s="32"/>
      <c r="I2784" s="33">
        <f>ROUND(SUM(I2781:I2783),2)</f>
        <v>20</v>
      </c>
      <c r="J2784" s="29"/>
      <c r="K2784" s="29"/>
      <c r="L2784" s="29"/>
      <c r="M2784" s="29"/>
      <c r="N2784" s="29"/>
    </row>
    <row r="2785" spans="2:14" ht="10.5" customHeight="1" thickTop="1" thickBot="1" x14ac:dyDescent="0.2">
      <c r="B2785" s="29"/>
      <c r="C2785" s="20"/>
      <c r="D2785" s="29" t="s">
        <v>3681</v>
      </c>
      <c r="E2785" s="29"/>
      <c r="F2785" s="30"/>
      <c r="G2785" s="31"/>
      <c r="H2785" s="32"/>
      <c r="I2785" s="33"/>
      <c r="J2785" s="29"/>
      <c r="K2785" s="29"/>
      <c r="L2785" s="29"/>
      <c r="M2785" s="29"/>
      <c r="N2785" s="29"/>
    </row>
    <row r="2786" spans="2:14" ht="394.25" customHeight="1" thickTop="1" thickBot="1" x14ac:dyDescent="0.2">
      <c r="B2786" s="29" t="s">
        <v>3682</v>
      </c>
      <c r="C2786" s="20" t="s">
        <v>3683</v>
      </c>
      <c r="D2786" s="46" t="s">
        <v>3684</v>
      </c>
      <c r="E2786" s="29"/>
      <c r="F2786" s="30"/>
      <c r="G2786" s="31"/>
      <c r="H2786" s="32"/>
      <c r="I2786" s="33"/>
      <c r="J2786" s="29"/>
      <c r="K2786" s="29"/>
      <c r="L2786" s="29"/>
      <c r="M2786" s="29"/>
      <c r="N2786" s="29"/>
    </row>
    <row r="2787" spans="2:14" ht="10.5" customHeight="1" thickTop="1" thickBot="1" x14ac:dyDescent="0.2">
      <c r="B2787" s="29"/>
      <c r="C2787" s="20"/>
      <c r="D2787" s="20" t="s">
        <v>3685</v>
      </c>
      <c r="E2787" s="29"/>
      <c r="F2787" s="30"/>
      <c r="G2787" s="31"/>
      <c r="H2787" s="32"/>
      <c r="I2787" s="33"/>
      <c r="J2787" s="29"/>
      <c r="K2787" s="29"/>
      <c r="L2787" s="29"/>
      <c r="M2787" s="29"/>
      <c r="N2787" s="29"/>
    </row>
    <row r="2788" spans="2:14" ht="10.5" customHeight="1" thickTop="1" thickBot="1" x14ac:dyDescent="0.2">
      <c r="B2788" s="29"/>
      <c r="C2788" s="20"/>
      <c r="D2788" s="20" t="s">
        <v>3686</v>
      </c>
      <c r="E2788" s="29">
        <v>1</v>
      </c>
      <c r="F2788" s="30"/>
      <c r="G2788" s="31"/>
      <c r="H2788" s="32"/>
      <c r="I2788" s="33">
        <f>ROUND(PRODUCT(E2788:H2788),2)</f>
        <v>1</v>
      </c>
      <c r="J2788" s="29"/>
      <c r="K2788" s="29"/>
      <c r="L2788" s="29"/>
      <c r="M2788" s="29"/>
      <c r="N2788" s="29"/>
    </row>
    <row r="2789" spans="2:14" ht="10.5" customHeight="1" thickTop="1" thickBot="1" x14ac:dyDescent="0.2">
      <c r="B2789" s="29"/>
      <c r="C2789" s="20"/>
      <c r="D2789" s="29"/>
      <c r="E2789" s="29"/>
      <c r="F2789" s="30"/>
      <c r="G2789" s="31"/>
      <c r="H2789" s="32"/>
      <c r="I2789" s="33"/>
      <c r="J2789" s="29"/>
      <c r="K2789" s="29"/>
      <c r="L2789" s="29"/>
      <c r="M2789" s="29"/>
      <c r="N2789" s="29" t="s">
        <v>3687</v>
      </c>
    </row>
    <row r="2790" spans="2:14" ht="10.5" customHeight="1" thickTop="1" thickBot="1" x14ac:dyDescent="0.2">
      <c r="B2790" s="29"/>
      <c r="C2790" s="20"/>
      <c r="D2790" s="29" t="s">
        <v>3688</v>
      </c>
      <c r="E2790" s="29"/>
      <c r="F2790" s="30"/>
      <c r="G2790" s="31"/>
      <c r="H2790" s="32"/>
      <c r="I2790" s="33">
        <f>ROUND(SUM(I2787:I2789),2)</f>
        <v>1</v>
      </c>
      <c r="J2790" s="29"/>
      <c r="K2790" s="29"/>
      <c r="L2790" s="29"/>
      <c r="M2790" s="29"/>
      <c r="N2790" s="29"/>
    </row>
    <row r="2791" spans="2:14" ht="10.5" customHeight="1" thickTop="1" thickBot="1" x14ac:dyDescent="0.2">
      <c r="B2791" s="29"/>
      <c r="C2791" s="20"/>
      <c r="D2791" s="29" t="s">
        <v>3689</v>
      </c>
      <c r="E2791" s="29"/>
      <c r="F2791" s="30"/>
      <c r="G2791" s="31"/>
      <c r="H2791" s="32"/>
      <c r="I2791" s="33"/>
      <c r="J2791" s="29"/>
      <c r="K2791" s="29"/>
      <c r="L2791" s="29"/>
      <c r="M2791" s="29"/>
      <c r="N2791" s="29"/>
    </row>
    <row r="2792" spans="2:14" ht="55.25" customHeight="1" thickTop="1" thickBot="1" x14ac:dyDescent="0.2">
      <c r="B2792" s="29" t="s">
        <v>3690</v>
      </c>
      <c r="C2792" s="20" t="s">
        <v>3691</v>
      </c>
      <c r="D2792" s="46" t="s">
        <v>3692</v>
      </c>
      <c r="E2792" s="29"/>
      <c r="F2792" s="30"/>
      <c r="G2792" s="31"/>
      <c r="H2792" s="32"/>
      <c r="I2792" s="33"/>
      <c r="J2792" s="29"/>
      <c r="K2792" s="29"/>
      <c r="L2792" s="29"/>
      <c r="M2792" s="29"/>
      <c r="N2792" s="29"/>
    </row>
    <row r="2793" spans="2:14" ht="10.5" customHeight="1" thickTop="1" thickBot="1" x14ac:dyDescent="0.2">
      <c r="B2793" s="29"/>
      <c r="C2793" s="20"/>
      <c r="D2793" s="20" t="s">
        <v>3693</v>
      </c>
      <c r="E2793" s="29"/>
      <c r="F2793" s="30"/>
      <c r="G2793" s="31"/>
      <c r="H2793" s="32"/>
      <c r="I2793" s="33"/>
      <c r="J2793" s="29"/>
      <c r="K2793" s="29"/>
      <c r="L2793" s="29"/>
      <c r="M2793" s="29"/>
      <c r="N2793" s="29"/>
    </row>
    <row r="2794" spans="2:14" ht="10.5" customHeight="1" thickTop="1" thickBot="1" x14ac:dyDescent="0.2">
      <c r="B2794" s="29"/>
      <c r="C2794" s="20"/>
      <c r="D2794" s="20" t="s">
        <v>3694</v>
      </c>
      <c r="E2794" s="29"/>
      <c r="F2794" s="30">
        <v>3000</v>
      </c>
      <c r="G2794" s="31"/>
      <c r="H2794" s="32"/>
      <c r="I2794" s="33">
        <f>ROUND(PRODUCT(E2794:H2794),2)</f>
        <v>3000</v>
      </c>
      <c r="J2794" s="29"/>
      <c r="K2794" s="29"/>
      <c r="L2794" s="29"/>
      <c r="M2794" s="29"/>
      <c r="N2794" s="29"/>
    </row>
    <row r="2795" spans="2:14" ht="10.5" customHeight="1" thickTop="1" thickBot="1" x14ac:dyDescent="0.2">
      <c r="B2795" s="29"/>
      <c r="C2795" s="20"/>
      <c r="D2795" s="29"/>
      <c r="E2795" s="29"/>
      <c r="F2795" s="30"/>
      <c r="G2795" s="31"/>
      <c r="H2795" s="32"/>
      <c r="I2795" s="33"/>
      <c r="J2795" s="29"/>
      <c r="K2795" s="29"/>
      <c r="L2795" s="29"/>
      <c r="M2795" s="29"/>
      <c r="N2795" s="29" t="s">
        <v>3695</v>
      </c>
    </row>
    <row r="2796" spans="2:14" ht="10.5" customHeight="1" thickTop="1" thickBot="1" x14ac:dyDescent="0.2">
      <c r="B2796" s="29"/>
      <c r="C2796" s="20"/>
      <c r="D2796" s="29" t="s">
        <v>3696</v>
      </c>
      <c r="E2796" s="29"/>
      <c r="F2796" s="30"/>
      <c r="G2796" s="31"/>
      <c r="H2796" s="32"/>
      <c r="I2796" s="33">
        <f>ROUND(SUM(I2793:I2795),2)</f>
        <v>3000</v>
      </c>
      <c r="J2796" s="29"/>
      <c r="K2796" s="29"/>
      <c r="L2796" s="29"/>
      <c r="M2796" s="29"/>
      <c r="N2796" s="29"/>
    </row>
    <row r="2797" spans="2:14" ht="10.5" customHeight="1" thickTop="1" thickBot="1" x14ac:dyDescent="0.2">
      <c r="B2797" s="29"/>
      <c r="C2797" s="20"/>
      <c r="D2797" s="29" t="s">
        <v>3697</v>
      </c>
      <c r="E2797" s="29"/>
      <c r="F2797" s="30"/>
      <c r="G2797" s="31"/>
      <c r="H2797" s="32"/>
      <c r="I2797" s="33"/>
      <c r="J2797" s="29"/>
      <c r="K2797" s="29"/>
      <c r="L2797" s="29"/>
      <c r="M2797" s="29"/>
      <c r="N2797" s="29"/>
    </row>
    <row r="2798" spans="2:14" ht="54.75" customHeight="1" thickTop="1" thickBot="1" x14ac:dyDescent="0.2">
      <c r="B2798" s="29" t="s">
        <v>3698</v>
      </c>
      <c r="C2798" s="20" t="s">
        <v>3699</v>
      </c>
      <c r="D2798" s="46" t="s">
        <v>3700</v>
      </c>
      <c r="E2798" s="29"/>
      <c r="F2798" s="30"/>
      <c r="G2798" s="31"/>
      <c r="H2798" s="32"/>
      <c r="I2798" s="33"/>
      <c r="J2798" s="29"/>
      <c r="K2798" s="29"/>
      <c r="L2798" s="29"/>
      <c r="M2798" s="29"/>
      <c r="N2798" s="29"/>
    </row>
    <row r="2799" spans="2:14" ht="10.5" customHeight="1" thickTop="1" thickBot="1" x14ac:dyDescent="0.2">
      <c r="B2799" s="29"/>
      <c r="C2799" s="20"/>
      <c r="D2799" s="20" t="s">
        <v>3701</v>
      </c>
      <c r="E2799" s="29"/>
      <c r="F2799" s="30"/>
      <c r="G2799" s="31"/>
      <c r="H2799" s="32"/>
      <c r="I2799" s="33"/>
      <c r="J2799" s="29"/>
      <c r="K2799" s="29"/>
      <c r="L2799" s="29"/>
      <c r="M2799" s="29"/>
      <c r="N2799" s="29"/>
    </row>
    <row r="2800" spans="2:14" ht="10.5" customHeight="1" thickTop="1" thickBot="1" x14ac:dyDescent="0.2">
      <c r="B2800" s="29"/>
      <c r="C2800" s="20"/>
      <c r="D2800" s="20" t="s">
        <v>3702</v>
      </c>
      <c r="E2800" s="29">
        <v>200</v>
      </c>
      <c r="F2800" s="30"/>
      <c r="G2800" s="31"/>
      <c r="H2800" s="32"/>
      <c r="I2800" s="33">
        <f>ROUND(PRODUCT(E2800:H2800),2)</f>
        <v>200</v>
      </c>
      <c r="J2800" s="29"/>
      <c r="K2800" s="29"/>
      <c r="L2800" s="29"/>
      <c r="M2800" s="29"/>
      <c r="N2800" s="29"/>
    </row>
    <row r="2801" spans="2:14" ht="10.5" customHeight="1" thickTop="1" thickBot="1" x14ac:dyDescent="0.2">
      <c r="B2801" s="29"/>
      <c r="C2801" s="20"/>
      <c r="D2801" s="29"/>
      <c r="E2801" s="29"/>
      <c r="F2801" s="30"/>
      <c r="G2801" s="31"/>
      <c r="H2801" s="32"/>
      <c r="I2801" s="33"/>
      <c r="J2801" s="29"/>
      <c r="K2801" s="29"/>
      <c r="L2801" s="29"/>
      <c r="M2801" s="29"/>
      <c r="N2801" s="29" t="s">
        <v>3703</v>
      </c>
    </row>
    <row r="2802" spans="2:14" ht="10.5" customHeight="1" thickTop="1" thickBot="1" x14ac:dyDescent="0.2">
      <c r="B2802" s="29"/>
      <c r="C2802" s="20"/>
      <c r="D2802" s="29" t="s">
        <v>3704</v>
      </c>
      <c r="E2802" s="29"/>
      <c r="F2802" s="30"/>
      <c r="G2802" s="31"/>
      <c r="H2802" s="32"/>
      <c r="I2802" s="33">
        <f>ROUND(SUM(I2799:I2801),2)</f>
        <v>200</v>
      </c>
      <c r="J2802" s="29"/>
      <c r="K2802" s="29"/>
      <c r="L2802" s="29"/>
      <c r="M2802" s="29"/>
      <c r="N2802" s="29"/>
    </row>
    <row r="2803" spans="2:14" ht="10.5" customHeight="1" thickTop="1" thickBot="1" x14ac:dyDescent="0.2">
      <c r="B2803" s="29"/>
      <c r="C2803" s="20"/>
      <c r="D2803" s="29" t="s">
        <v>3705</v>
      </c>
      <c r="E2803" s="29"/>
      <c r="F2803" s="30"/>
      <c r="G2803" s="31"/>
      <c r="H2803" s="32"/>
      <c r="I2803" s="33"/>
      <c r="J2803" s="29"/>
      <c r="K2803" s="29"/>
      <c r="L2803" s="29"/>
      <c r="M2803" s="29"/>
      <c r="N2803" s="29"/>
    </row>
    <row r="2804" spans="2:14" ht="89.75" customHeight="1" thickTop="1" thickBot="1" x14ac:dyDescent="0.2">
      <c r="B2804" s="29" t="s">
        <v>3706</v>
      </c>
      <c r="C2804" s="20" t="s">
        <v>3707</v>
      </c>
      <c r="D2804" s="46" t="s">
        <v>3708</v>
      </c>
      <c r="E2804" s="29"/>
      <c r="F2804" s="30"/>
      <c r="G2804" s="31"/>
      <c r="H2804" s="32"/>
      <c r="I2804" s="33"/>
      <c r="J2804" s="29"/>
      <c r="K2804" s="29"/>
      <c r="L2804" s="29"/>
      <c r="M2804" s="29"/>
      <c r="N2804" s="29"/>
    </row>
    <row r="2805" spans="2:14" ht="10.5" customHeight="1" thickTop="1" thickBot="1" x14ac:dyDescent="0.2">
      <c r="B2805" s="29"/>
      <c r="C2805" s="20"/>
      <c r="D2805" s="20" t="s">
        <v>3709</v>
      </c>
      <c r="E2805" s="29"/>
      <c r="F2805" s="30"/>
      <c r="G2805" s="31"/>
      <c r="H2805" s="32"/>
      <c r="I2805" s="33"/>
      <c r="J2805" s="29"/>
      <c r="K2805" s="29"/>
      <c r="L2805" s="29"/>
      <c r="M2805" s="29"/>
      <c r="N2805" s="29"/>
    </row>
    <row r="2806" spans="2:14" ht="10.5" customHeight="1" thickTop="1" thickBot="1" x14ac:dyDescent="0.2">
      <c r="B2806" s="29"/>
      <c r="C2806" s="20"/>
      <c r="D2806" s="20" t="s">
        <v>3710</v>
      </c>
      <c r="E2806" s="29">
        <v>1</v>
      </c>
      <c r="F2806" s="30"/>
      <c r="G2806" s="31"/>
      <c r="H2806" s="32"/>
      <c r="I2806" s="33">
        <f>ROUND(PRODUCT(E2806:H2806),2)</f>
        <v>1</v>
      </c>
      <c r="J2806" s="29"/>
      <c r="K2806" s="29"/>
      <c r="L2806" s="29"/>
      <c r="M2806" s="29"/>
      <c r="N2806" s="29"/>
    </row>
    <row r="2807" spans="2:14" ht="10.5" customHeight="1" thickTop="1" thickBot="1" x14ac:dyDescent="0.2">
      <c r="B2807" s="29"/>
      <c r="C2807" s="20"/>
      <c r="D2807" s="29"/>
      <c r="E2807" s="29"/>
      <c r="F2807" s="30"/>
      <c r="G2807" s="31"/>
      <c r="H2807" s="32"/>
      <c r="I2807" s="33"/>
      <c r="J2807" s="29"/>
      <c r="K2807" s="29"/>
      <c r="L2807" s="29"/>
      <c r="M2807" s="29"/>
      <c r="N2807" s="29" t="s">
        <v>3711</v>
      </c>
    </row>
    <row r="2808" spans="2:14" ht="10.5" customHeight="1" thickTop="1" thickBot="1" x14ac:dyDescent="0.2">
      <c r="B2808" s="29"/>
      <c r="C2808" s="20"/>
      <c r="D2808" s="29" t="s">
        <v>3712</v>
      </c>
      <c r="E2808" s="29"/>
      <c r="F2808" s="30"/>
      <c r="G2808" s="31"/>
      <c r="H2808" s="32"/>
      <c r="I2808" s="33">
        <f>ROUND(SUM(I2805:I2807),2)</f>
        <v>1</v>
      </c>
      <c r="J2808" s="29"/>
      <c r="K2808" s="29"/>
      <c r="L2808" s="29"/>
      <c r="M2808" s="29"/>
      <c r="N2808" s="29"/>
    </row>
    <row r="2809" spans="2:14" ht="10.5" customHeight="1" thickTop="1" thickBot="1" x14ac:dyDescent="0.2">
      <c r="B2809" s="29"/>
      <c r="C2809" s="20"/>
      <c r="D2809" s="29" t="s">
        <v>3713</v>
      </c>
      <c r="E2809" s="29"/>
      <c r="F2809" s="30"/>
      <c r="G2809" s="31"/>
      <c r="H2809" s="32"/>
      <c r="I2809" s="33"/>
      <c r="J2809" s="29"/>
      <c r="K2809" s="29"/>
      <c r="L2809" s="29"/>
      <c r="M2809" s="29"/>
      <c r="N2809" s="29"/>
    </row>
    <row r="2810" spans="2:14" ht="54.75" customHeight="1" thickTop="1" thickBot="1" x14ac:dyDescent="0.2">
      <c r="B2810" s="29" t="s">
        <v>3714</v>
      </c>
      <c r="C2810" s="20" t="s">
        <v>3715</v>
      </c>
      <c r="D2810" s="46" t="s">
        <v>3716</v>
      </c>
      <c r="E2810" s="29"/>
      <c r="F2810" s="30"/>
      <c r="G2810" s="31"/>
      <c r="H2810" s="32"/>
      <c r="I2810" s="33"/>
      <c r="J2810" s="29"/>
      <c r="K2810" s="29"/>
      <c r="L2810" s="29"/>
      <c r="M2810" s="29"/>
      <c r="N2810" s="29"/>
    </row>
    <row r="2811" spans="2:14" ht="10.5" customHeight="1" thickTop="1" thickBot="1" x14ac:dyDescent="0.2">
      <c r="B2811" s="29"/>
      <c r="C2811" s="20"/>
      <c r="D2811" s="20" t="s">
        <v>3717</v>
      </c>
      <c r="E2811" s="29"/>
      <c r="F2811" s="30"/>
      <c r="G2811" s="31"/>
      <c r="H2811" s="32"/>
      <c r="I2811" s="33"/>
      <c r="J2811" s="29"/>
      <c r="K2811" s="29"/>
      <c r="L2811" s="29"/>
      <c r="M2811" s="29"/>
      <c r="N2811" s="29"/>
    </row>
    <row r="2812" spans="2:14" ht="10.5" customHeight="1" thickTop="1" thickBot="1" x14ac:dyDescent="0.2">
      <c r="B2812" s="29"/>
      <c r="C2812" s="20"/>
      <c r="D2812" s="20" t="s">
        <v>3718</v>
      </c>
      <c r="E2812" s="29">
        <v>60</v>
      </c>
      <c r="F2812" s="30"/>
      <c r="G2812" s="31"/>
      <c r="H2812" s="32"/>
      <c r="I2812" s="33">
        <f>ROUND(PRODUCT(E2812:H2812),2)</f>
        <v>60</v>
      </c>
      <c r="J2812" s="29"/>
      <c r="K2812" s="29"/>
      <c r="L2812" s="29"/>
      <c r="M2812" s="29"/>
      <c r="N2812" s="29"/>
    </row>
    <row r="2813" spans="2:14" ht="10.5" customHeight="1" thickTop="1" thickBot="1" x14ac:dyDescent="0.2">
      <c r="B2813" s="29"/>
      <c r="C2813" s="20"/>
      <c r="D2813" s="29"/>
      <c r="E2813" s="29"/>
      <c r="F2813" s="30"/>
      <c r="G2813" s="31"/>
      <c r="H2813" s="32"/>
      <c r="I2813" s="33"/>
      <c r="J2813" s="29"/>
      <c r="K2813" s="29"/>
      <c r="L2813" s="29"/>
      <c r="M2813" s="29"/>
      <c r="N2813" s="29" t="s">
        <v>3719</v>
      </c>
    </row>
    <row r="2814" spans="2:14" ht="10.5" customHeight="1" thickTop="1" thickBot="1" x14ac:dyDescent="0.2">
      <c r="B2814" s="29"/>
      <c r="C2814" s="20"/>
      <c r="D2814" s="29" t="s">
        <v>3720</v>
      </c>
      <c r="E2814" s="29"/>
      <c r="F2814" s="30"/>
      <c r="G2814" s="31"/>
      <c r="H2814" s="32"/>
      <c r="I2814" s="33">
        <f>ROUND(SUM(I2811:I2813),2)</f>
        <v>60</v>
      </c>
      <c r="J2814" s="29"/>
      <c r="K2814" s="29"/>
      <c r="L2814" s="29"/>
      <c r="M2814" s="29"/>
      <c r="N2814" s="29"/>
    </row>
    <row r="2815" spans="2:14" ht="10.5" customHeight="1" thickTop="1" thickBot="1" x14ac:dyDescent="0.2">
      <c r="B2815" s="29"/>
      <c r="C2815" s="20"/>
      <c r="D2815" s="29" t="s">
        <v>3721</v>
      </c>
      <c r="E2815" s="29"/>
      <c r="F2815" s="30"/>
      <c r="G2815" s="31"/>
      <c r="H2815" s="32"/>
      <c r="I2815" s="33"/>
      <c r="J2815" s="29"/>
      <c r="K2815" s="29"/>
      <c r="L2815" s="29"/>
      <c r="M2815" s="29"/>
      <c r="N2815" s="29"/>
    </row>
    <row r="2816" spans="2:14" ht="31.75" customHeight="1" thickTop="1" thickBot="1" x14ac:dyDescent="0.2">
      <c r="B2816" s="29" t="s">
        <v>3722</v>
      </c>
      <c r="C2816" s="20" t="s">
        <v>3723</v>
      </c>
      <c r="D2816" s="46" t="s">
        <v>3724</v>
      </c>
      <c r="E2816" s="29"/>
      <c r="F2816" s="30"/>
      <c r="G2816" s="31"/>
      <c r="H2816" s="32"/>
      <c r="I2816" s="33"/>
      <c r="J2816" s="29"/>
      <c r="K2816" s="29"/>
      <c r="L2816" s="29"/>
      <c r="M2816" s="29"/>
      <c r="N2816" s="29"/>
    </row>
    <row r="2817" spans="2:14" ht="10.5" customHeight="1" thickTop="1" thickBot="1" x14ac:dyDescent="0.2">
      <c r="B2817" s="29"/>
      <c r="C2817" s="20"/>
      <c r="D2817" s="20" t="s">
        <v>3725</v>
      </c>
      <c r="E2817" s="29"/>
      <c r="F2817" s="30"/>
      <c r="G2817" s="31"/>
      <c r="H2817" s="32"/>
      <c r="I2817" s="33"/>
      <c r="J2817" s="29"/>
      <c r="K2817" s="29"/>
      <c r="L2817" s="29"/>
      <c r="M2817" s="29"/>
      <c r="N2817" s="29"/>
    </row>
    <row r="2818" spans="2:14" ht="10.5" customHeight="1" thickTop="1" thickBot="1" x14ac:dyDescent="0.2">
      <c r="B2818" s="29"/>
      <c r="C2818" s="20"/>
      <c r="D2818" s="20" t="s">
        <v>3726</v>
      </c>
      <c r="E2818" s="29"/>
      <c r="F2818" s="30">
        <v>1000</v>
      </c>
      <c r="G2818" s="31"/>
      <c r="H2818" s="32"/>
      <c r="I2818" s="33">
        <f>ROUND(PRODUCT(E2818:H2818),2)</f>
        <v>1000</v>
      </c>
      <c r="J2818" s="29"/>
      <c r="K2818" s="29"/>
      <c r="L2818" s="29"/>
      <c r="M2818" s="29"/>
      <c r="N2818" s="29"/>
    </row>
    <row r="2819" spans="2:14" ht="10.5" customHeight="1" thickTop="1" thickBot="1" x14ac:dyDescent="0.2">
      <c r="B2819" s="29"/>
      <c r="C2819" s="20"/>
      <c r="D2819" s="29"/>
      <c r="E2819" s="29"/>
      <c r="F2819" s="30"/>
      <c r="G2819" s="31"/>
      <c r="H2819" s="32"/>
      <c r="I2819" s="33"/>
      <c r="J2819" s="29"/>
      <c r="K2819" s="29"/>
      <c r="L2819" s="29"/>
      <c r="M2819" s="29"/>
      <c r="N2819" s="29" t="s">
        <v>3727</v>
      </c>
    </row>
    <row r="2820" spans="2:14" ht="10.5" customHeight="1" thickTop="1" thickBot="1" x14ac:dyDescent="0.2">
      <c r="B2820" s="29"/>
      <c r="C2820" s="20"/>
      <c r="D2820" s="29" t="s">
        <v>3728</v>
      </c>
      <c r="E2820" s="29"/>
      <c r="F2820" s="30"/>
      <c r="G2820" s="31"/>
      <c r="H2820" s="32"/>
      <c r="I2820" s="33">
        <f>ROUND(SUM(I2817:I2819),2)</f>
        <v>1000</v>
      </c>
      <c r="J2820" s="29"/>
      <c r="K2820" s="29"/>
      <c r="L2820" s="29"/>
      <c r="M2820" s="29"/>
      <c r="N2820" s="29"/>
    </row>
    <row r="2821" spans="2:14" ht="10.5" customHeight="1" thickTop="1" thickBot="1" x14ac:dyDescent="0.2">
      <c r="B2821" s="29"/>
      <c r="C2821" s="20"/>
      <c r="D2821" s="29" t="s">
        <v>3729</v>
      </c>
      <c r="E2821" s="29"/>
      <c r="F2821" s="30"/>
      <c r="G2821" s="31"/>
      <c r="H2821" s="32"/>
      <c r="I2821" s="33"/>
      <c r="J2821" s="29"/>
      <c r="K2821" s="29"/>
      <c r="L2821" s="29"/>
      <c r="M2821" s="29"/>
      <c r="N2821" s="29"/>
    </row>
    <row r="2822" spans="2:14" ht="74.75" customHeight="1" thickTop="1" thickBot="1" x14ac:dyDescent="0.2">
      <c r="B2822" s="29" t="s">
        <v>3730</v>
      </c>
      <c r="C2822" s="20" t="s">
        <v>3731</v>
      </c>
      <c r="D2822" s="46" t="s">
        <v>3732</v>
      </c>
      <c r="E2822" s="29"/>
      <c r="F2822" s="30"/>
      <c r="G2822" s="31"/>
      <c r="H2822" s="32"/>
      <c r="I2822" s="33"/>
      <c r="J2822" s="29"/>
      <c r="K2822" s="29"/>
      <c r="L2822" s="29"/>
      <c r="M2822" s="29"/>
      <c r="N2822" s="29"/>
    </row>
    <row r="2823" spans="2:14" ht="10.5" customHeight="1" thickTop="1" thickBot="1" x14ac:dyDescent="0.2">
      <c r="B2823" s="29"/>
      <c r="C2823" s="20"/>
      <c r="D2823" s="20" t="s">
        <v>3733</v>
      </c>
      <c r="E2823" s="29"/>
      <c r="F2823" s="30"/>
      <c r="G2823" s="31"/>
      <c r="H2823" s="32"/>
      <c r="I2823" s="33"/>
      <c r="J2823" s="29"/>
      <c r="K2823" s="29"/>
      <c r="L2823" s="29"/>
      <c r="M2823" s="29"/>
      <c r="N2823" s="29"/>
    </row>
    <row r="2824" spans="2:14" ht="10.5" customHeight="1" thickTop="1" thickBot="1" x14ac:dyDescent="0.2">
      <c r="B2824" s="29"/>
      <c r="C2824" s="20"/>
      <c r="D2824" s="20" t="s">
        <v>3734</v>
      </c>
      <c r="E2824" s="29">
        <v>2</v>
      </c>
      <c r="F2824" s="30"/>
      <c r="G2824" s="31"/>
      <c r="H2824" s="32"/>
      <c r="I2824" s="33">
        <f>ROUND(PRODUCT(E2824:H2824),2)</f>
        <v>2</v>
      </c>
      <c r="J2824" s="29"/>
      <c r="K2824" s="29"/>
      <c r="L2824" s="29"/>
      <c r="M2824" s="29"/>
      <c r="N2824" s="29"/>
    </row>
    <row r="2825" spans="2:14" ht="10.5" customHeight="1" thickTop="1" thickBot="1" x14ac:dyDescent="0.2">
      <c r="B2825" s="29"/>
      <c r="C2825" s="20"/>
      <c r="D2825" s="29"/>
      <c r="E2825" s="29"/>
      <c r="F2825" s="30"/>
      <c r="G2825" s="31"/>
      <c r="H2825" s="32"/>
      <c r="I2825" s="33"/>
      <c r="J2825" s="29"/>
      <c r="K2825" s="29"/>
      <c r="L2825" s="29"/>
      <c r="M2825" s="29"/>
      <c r="N2825" s="29" t="s">
        <v>3735</v>
      </c>
    </row>
    <row r="2826" spans="2:14" ht="10.5" customHeight="1" thickTop="1" thickBot="1" x14ac:dyDescent="0.2">
      <c r="B2826" s="29"/>
      <c r="C2826" s="20"/>
      <c r="D2826" s="29" t="s">
        <v>3736</v>
      </c>
      <c r="E2826" s="29"/>
      <c r="F2826" s="30"/>
      <c r="G2826" s="31"/>
      <c r="H2826" s="32"/>
      <c r="I2826" s="33">
        <f>ROUND(SUM(I2823:I2825),2)</f>
        <v>2</v>
      </c>
      <c r="J2826" s="29"/>
      <c r="K2826" s="29"/>
      <c r="L2826" s="29"/>
      <c r="M2826" s="29"/>
      <c r="N2826" s="29"/>
    </row>
    <row r="2827" spans="2:14" ht="10.5" customHeight="1" thickTop="1" thickBot="1" x14ac:dyDescent="0.2">
      <c r="B2827" s="29"/>
      <c r="C2827" s="20"/>
      <c r="D2827" s="29" t="s">
        <v>3737</v>
      </c>
      <c r="E2827" s="29"/>
      <c r="F2827" s="30"/>
      <c r="G2827" s="31"/>
      <c r="H2827" s="32"/>
      <c r="I2827" s="33"/>
      <c r="J2827" s="29"/>
      <c r="K2827" s="29"/>
      <c r="L2827" s="29"/>
      <c r="M2827" s="29"/>
      <c r="N2827" s="29"/>
    </row>
    <row r="2828" spans="2:14" ht="22.25" customHeight="1" thickTop="1" thickBot="1" x14ac:dyDescent="0.2">
      <c r="B2828" s="29" t="s">
        <v>3738</v>
      </c>
      <c r="C2828" s="20" t="s">
        <v>3739</v>
      </c>
      <c r="D2828" s="46" t="s">
        <v>3740</v>
      </c>
      <c r="E2828" s="29"/>
      <c r="F2828" s="30"/>
      <c r="G2828" s="31"/>
      <c r="H2828" s="32"/>
      <c r="I2828" s="33"/>
      <c r="J2828" s="29"/>
      <c r="K2828" s="29"/>
      <c r="L2828" s="29"/>
      <c r="M2828" s="29"/>
      <c r="N2828" s="29"/>
    </row>
    <row r="2829" spans="2:14" ht="10.5" customHeight="1" thickTop="1" thickBot="1" x14ac:dyDescent="0.2">
      <c r="B2829" s="29"/>
      <c r="C2829" s="20"/>
      <c r="D2829" s="20" t="s">
        <v>3741</v>
      </c>
      <c r="E2829" s="29"/>
      <c r="F2829" s="30"/>
      <c r="G2829" s="31"/>
      <c r="H2829" s="32"/>
      <c r="I2829" s="33"/>
      <c r="J2829" s="29"/>
      <c r="K2829" s="29"/>
      <c r="L2829" s="29"/>
      <c r="M2829" s="29"/>
      <c r="N2829" s="29"/>
    </row>
    <row r="2830" spans="2:14" ht="10.5" customHeight="1" thickTop="1" thickBot="1" x14ac:dyDescent="0.2">
      <c r="B2830" s="29"/>
      <c r="C2830" s="20"/>
      <c r="D2830" s="20" t="s">
        <v>3742</v>
      </c>
      <c r="E2830" s="29">
        <v>1</v>
      </c>
      <c r="F2830" s="30"/>
      <c r="G2830" s="31"/>
      <c r="H2830" s="32"/>
      <c r="I2830" s="33">
        <f>ROUND(PRODUCT(E2830:H2830),2)</f>
        <v>1</v>
      </c>
      <c r="J2830" s="29"/>
      <c r="K2830" s="29"/>
      <c r="L2830" s="29"/>
      <c r="M2830" s="29"/>
      <c r="N2830" s="29"/>
    </row>
    <row r="2831" spans="2:14" ht="10.5" customHeight="1" thickTop="1" thickBot="1" x14ac:dyDescent="0.2">
      <c r="B2831" s="29"/>
      <c r="C2831" s="20"/>
      <c r="D2831" s="29"/>
      <c r="E2831" s="29"/>
      <c r="F2831" s="30"/>
      <c r="G2831" s="31"/>
      <c r="H2831" s="32"/>
      <c r="I2831" s="33"/>
      <c r="J2831" s="29"/>
      <c r="K2831" s="29"/>
      <c r="L2831" s="29"/>
      <c r="M2831" s="29"/>
      <c r="N2831" s="29" t="s">
        <v>3743</v>
      </c>
    </row>
    <row r="2832" spans="2:14" ht="10.5" customHeight="1" thickTop="1" thickBot="1" x14ac:dyDescent="0.2">
      <c r="B2832" s="29"/>
      <c r="C2832" s="20"/>
      <c r="D2832" s="29" t="s">
        <v>3744</v>
      </c>
      <c r="E2832" s="29"/>
      <c r="F2832" s="30"/>
      <c r="G2832" s="31"/>
      <c r="H2832" s="32"/>
      <c r="I2832" s="33">
        <f>ROUND(SUM(I2829:I2831),2)</f>
        <v>1</v>
      </c>
      <c r="J2832" s="29"/>
      <c r="K2832" s="29"/>
      <c r="L2832" s="29"/>
      <c r="M2832" s="29"/>
      <c r="N2832" s="29"/>
    </row>
    <row r="2833" spans="2:14" ht="10.5" customHeight="1" thickTop="1" thickBot="1" x14ac:dyDescent="0.2">
      <c r="B2833" s="29"/>
      <c r="C2833" s="20"/>
      <c r="D2833" s="29" t="s">
        <v>3745</v>
      </c>
      <c r="E2833" s="29"/>
      <c r="F2833" s="30"/>
      <c r="G2833" s="31"/>
      <c r="H2833" s="32"/>
      <c r="I2833" s="33"/>
      <c r="J2833" s="29"/>
      <c r="K2833" s="29"/>
      <c r="L2833" s="29"/>
      <c r="M2833" s="29"/>
      <c r="N2833" s="29"/>
    </row>
    <row r="2834" spans="2:14" ht="37.25" customHeight="1" thickTop="1" thickBot="1" x14ac:dyDescent="0.2">
      <c r="B2834" s="29" t="s">
        <v>3746</v>
      </c>
      <c r="C2834" s="20" t="s">
        <v>3747</v>
      </c>
      <c r="D2834" s="46" t="s">
        <v>3748</v>
      </c>
      <c r="E2834" s="29"/>
      <c r="F2834" s="30"/>
      <c r="G2834" s="31"/>
      <c r="H2834" s="32"/>
      <c r="I2834" s="33"/>
      <c r="J2834" s="29"/>
      <c r="K2834" s="29"/>
      <c r="L2834" s="29"/>
      <c r="M2834" s="29"/>
      <c r="N2834" s="29"/>
    </row>
    <row r="2835" spans="2:14" ht="10.5" customHeight="1" thickTop="1" thickBot="1" x14ac:dyDescent="0.2">
      <c r="B2835" s="29"/>
      <c r="C2835" s="20"/>
      <c r="D2835" s="20" t="s">
        <v>3749</v>
      </c>
      <c r="E2835" s="29"/>
      <c r="F2835" s="30"/>
      <c r="G2835" s="31"/>
      <c r="H2835" s="32"/>
      <c r="I2835" s="33"/>
      <c r="J2835" s="29"/>
      <c r="K2835" s="29"/>
      <c r="L2835" s="29"/>
      <c r="M2835" s="29"/>
      <c r="N2835" s="29"/>
    </row>
    <row r="2836" spans="2:14" ht="10.5" customHeight="1" thickTop="1" thickBot="1" x14ac:dyDescent="0.2">
      <c r="B2836" s="29"/>
      <c r="C2836" s="20"/>
      <c r="D2836" s="20" t="s">
        <v>3750</v>
      </c>
      <c r="E2836" s="29">
        <v>1</v>
      </c>
      <c r="F2836" s="30"/>
      <c r="G2836" s="31"/>
      <c r="H2836" s="32"/>
      <c r="I2836" s="33">
        <f>ROUND(PRODUCT(E2836:H2836),2)</f>
        <v>1</v>
      </c>
      <c r="J2836" s="29"/>
      <c r="K2836" s="29"/>
      <c r="L2836" s="29"/>
      <c r="M2836" s="29"/>
      <c r="N2836" s="29"/>
    </row>
    <row r="2837" spans="2:14" ht="10.5" customHeight="1" thickTop="1" thickBot="1" x14ac:dyDescent="0.2">
      <c r="B2837" s="29"/>
      <c r="C2837" s="20"/>
      <c r="D2837" s="29"/>
      <c r="E2837" s="29"/>
      <c r="F2837" s="30"/>
      <c r="G2837" s="31"/>
      <c r="H2837" s="32"/>
      <c r="I2837" s="33"/>
      <c r="J2837" s="29"/>
      <c r="K2837" s="29"/>
      <c r="L2837" s="29"/>
      <c r="M2837" s="29"/>
      <c r="N2837" s="29" t="s">
        <v>3751</v>
      </c>
    </row>
    <row r="2838" spans="2:14" ht="10.5" customHeight="1" thickTop="1" thickBot="1" x14ac:dyDescent="0.2">
      <c r="B2838" s="29"/>
      <c r="C2838" s="20"/>
      <c r="D2838" s="29" t="s">
        <v>3752</v>
      </c>
      <c r="E2838" s="29"/>
      <c r="F2838" s="30"/>
      <c r="G2838" s="31"/>
      <c r="H2838" s="32"/>
      <c r="I2838" s="33">
        <f>ROUND(SUM(I2835:I2837),2)</f>
        <v>1</v>
      </c>
      <c r="J2838" s="29"/>
      <c r="K2838" s="29"/>
      <c r="L2838" s="29"/>
      <c r="M2838" s="29"/>
      <c r="N2838" s="29"/>
    </row>
    <row r="2839" spans="2:14" ht="10.5" customHeight="1" thickTop="1" thickBot="1" x14ac:dyDescent="0.2">
      <c r="B2839" s="29"/>
      <c r="C2839" s="20"/>
      <c r="D2839" s="29" t="s">
        <v>3753</v>
      </c>
      <c r="E2839" s="29"/>
      <c r="F2839" s="30"/>
      <c r="G2839" s="31"/>
      <c r="H2839" s="32"/>
      <c r="I2839" s="33"/>
      <c r="J2839" s="29"/>
      <c r="K2839" s="29"/>
      <c r="L2839" s="29"/>
      <c r="M2839" s="29"/>
      <c r="N2839" s="29"/>
    </row>
    <row r="2840" spans="2:14" ht="32.75" customHeight="1" thickTop="1" thickBot="1" x14ac:dyDescent="0.2">
      <c r="B2840" s="29" t="s">
        <v>3754</v>
      </c>
      <c r="C2840" s="20" t="s">
        <v>3755</v>
      </c>
      <c r="D2840" s="46" t="s">
        <v>3756</v>
      </c>
      <c r="E2840" s="29"/>
      <c r="F2840" s="30"/>
      <c r="G2840" s="31"/>
      <c r="H2840" s="32"/>
      <c r="I2840" s="33"/>
      <c r="J2840" s="29"/>
      <c r="K2840" s="29"/>
      <c r="L2840" s="29"/>
      <c r="M2840" s="29"/>
      <c r="N2840" s="29"/>
    </row>
    <row r="2841" spans="2:14" ht="10.5" customHeight="1" thickTop="1" thickBot="1" x14ac:dyDescent="0.2">
      <c r="B2841" s="29"/>
      <c r="C2841" s="20"/>
      <c r="D2841" s="20" t="s">
        <v>3757</v>
      </c>
      <c r="E2841" s="29"/>
      <c r="F2841" s="30"/>
      <c r="G2841" s="31"/>
      <c r="H2841" s="32"/>
      <c r="I2841" s="33"/>
      <c r="J2841" s="29"/>
      <c r="K2841" s="29"/>
      <c r="L2841" s="29"/>
      <c r="M2841" s="29"/>
      <c r="N2841" s="29"/>
    </row>
    <row r="2842" spans="2:14" ht="10.5" customHeight="1" thickTop="1" thickBot="1" x14ac:dyDescent="0.2">
      <c r="B2842" s="29"/>
      <c r="C2842" s="20"/>
      <c r="D2842" s="20" t="s">
        <v>3758</v>
      </c>
      <c r="E2842" s="29">
        <v>1</v>
      </c>
      <c r="F2842" s="30"/>
      <c r="G2842" s="31"/>
      <c r="H2842" s="32"/>
      <c r="I2842" s="33">
        <f>ROUND(PRODUCT(E2842:H2842),2)</f>
        <v>1</v>
      </c>
      <c r="J2842" s="29"/>
      <c r="K2842" s="29"/>
      <c r="L2842" s="29"/>
      <c r="M2842" s="29"/>
      <c r="N2842" s="29"/>
    </row>
    <row r="2843" spans="2:14" ht="10.5" customHeight="1" thickTop="1" thickBot="1" x14ac:dyDescent="0.2">
      <c r="B2843" s="29"/>
      <c r="C2843" s="20"/>
      <c r="D2843" s="29"/>
      <c r="E2843" s="29"/>
      <c r="F2843" s="30"/>
      <c r="G2843" s="31"/>
      <c r="H2843" s="32"/>
      <c r="I2843" s="33"/>
      <c r="J2843" s="29"/>
      <c r="K2843" s="29"/>
      <c r="L2843" s="29"/>
      <c r="M2843" s="29"/>
      <c r="N2843" s="29" t="s">
        <v>3759</v>
      </c>
    </row>
    <row r="2844" spans="2:14" ht="10.5" customHeight="1" thickTop="1" thickBot="1" x14ac:dyDescent="0.2">
      <c r="B2844" s="29"/>
      <c r="C2844" s="20"/>
      <c r="D2844" s="29" t="s">
        <v>3760</v>
      </c>
      <c r="E2844" s="29"/>
      <c r="F2844" s="30"/>
      <c r="G2844" s="31"/>
      <c r="H2844" s="32"/>
      <c r="I2844" s="33">
        <f>ROUND(SUM(I2841:I2843),2)</f>
        <v>1</v>
      </c>
      <c r="J2844" s="29"/>
      <c r="K2844" s="29"/>
      <c r="L2844" s="29"/>
      <c r="M2844" s="29"/>
      <c r="N2844" s="29"/>
    </row>
    <row r="2845" spans="2:14" ht="10.5" customHeight="1" thickTop="1" thickBot="1" x14ac:dyDescent="0.2">
      <c r="B2845" s="29"/>
      <c r="C2845" s="20"/>
      <c r="D2845" s="29" t="s">
        <v>3761</v>
      </c>
      <c r="E2845" s="29"/>
      <c r="F2845" s="30"/>
      <c r="G2845" s="31"/>
      <c r="H2845" s="32"/>
      <c r="I2845" s="33"/>
      <c r="J2845" s="29"/>
      <c r="K2845" s="29"/>
      <c r="L2845" s="29"/>
      <c r="M2845" s="29"/>
      <c r="N2845" s="29"/>
    </row>
    <row r="2846" spans="2:14" ht="17.5" customHeight="1" thickTop="1" thickBot="1" x14ac:dyDescent="0.2">
      <c r="B2846" s="29" t="s">
        <v>3762</v>
      </c>
      <c r="C2846" s="20" t="s">
        <v>3763</v>
      </c>
      <c r="D2846" s="46" t="s">
        <v>3764</v>
      </c>
      <c r="E2846" s="29"/>
      <c r="F2846" s="30"/>
      <c r="G2846" s="31"/>
      <c r="H2846" s="32"/>
      <c r="I2846" s="33"/>
      <c r="J2846" s="29"/>
      <c r="K2846" s="29"/>
      <c r="L2846" s="29"/>
      <c r="M2846" s="29"/>
      <c r="N2846" s="29"/>
    </row>
    <row r="2847" spans="2:14" ht="10.5" customHeight="1" thickTop="1" thickBot="1" x14ac:dyDescent="0.2">
      <c r="B2847" s="29"/>
      <c r="C2847" s="20"/>
      <c r="D2847" s="20" t="s">
        <v>3765</v>
      </c>
      <c r="E2847" s="29"/>
      <c r="F2847" s="30"/>
      <c r="G2847" s="31"/>
      <c r="H2847" s="32"/>
      <c r="I2847" s="33"/>
      <c r="J2847" s="29"/>
      <c r="K2847" s="29"/>
      <c r="L2847" s="29"/>
      <c r="M2847" s="29"/>
      <c r="N2847" s="29"/>
    </row>
    <row r="2848" spans="2:14" ht="10.5" customHeight="1" thickTop="1" thickBot="1" x14ac:dyDescent="0.2">
      <c r="B2848" s="29"/>
      <c r="C2848" s="20"/>
      <c r="D2848" s="20" t="s">
        <v>3766</v>
      </c>
      <c r="E2848" s="29">
        <v>1</v>
      </c>
      <c r="F2848" s="30"/>
      <c r="G2848" s="31"/>
      <c r="H2848" s="32"/>
      <c r="I2848" s="33">
        <f>ROUND(PRODUCT(E2848:H2848),2)</f>
        <v>1</v>
      </c>
      <c r="J2848" s="29"/>
      <c r="K2848" s="29"/>
      <c r="L2848" s="29"/>
      <c r="M2848" s="29"/>
      <c r="N2848" s="29"/>
    </row>
    <row r="2849" spans="2:14" ht="10.5" customHeight="1" thickTop="1" thickBot="1" x14ac:dyDescent="0.2">
      <c r="B2849" s="29"/>
      <c r="C2849" s="20"/>
      <c r="D2849" s="29"/>
      <c r="E2849" s="29"/>
      <c r="F2849" s="30"/>
      <c r="G2849" s="31"/>
      <c r="H2849" s="32"/>
      <c r="I2849" s="33"/>
      <c r="J2849" s="29"/>
      <c r="K2849" s="29"/>
      <c r="L2849" s="29"/>
      <c r="M2849" s="29"/>
      <c r="N2849" s="29" t="s">
        <v>3767</v>
      </c>
    </row>
    <row r="2850" spans="2:14" ht="10.5" customHeight="1" thickTop="1" thickBot="1" x14ac:dyDescent="0.2">
      <c r="B2850" s="29"/>
      <c r="C2850" s="20"/>
      <c r="D2850" s="29" t="s">
        <v>3768</v>
      </c>
      <c r="E2850" s="29"/>
      <c r="F2850" s="30"/>
      <c r="G2850" s="31"/>
      <c r="H2850" s="32"/>
      <c r="I2850" s="33">
        <f>ROUND(SUM(I2847:I2849),2)</f>
        <v>1</v>
      </c>
      <c r="J2850" s="29"/>
      <c r="K2850" s="29"/>
      <c r="L2850" s="29"/>
      <c r="M2850" s="29"/>
      <c r="N2850" s="29"/>
    </row>
    <row r="2851" spans="2:14" ht="10.5" customHeight="1" thickTop="1" thickBot="1" x14ac:dyDescent="0.2">
      <c r="B2851" s="29"/>
      <c r="C2851" s="20"/>
      <c r="D2851" s="29" t="s">
        <v>3769</v>
      </c>
      <c r="E2851" s="29"/>
      <c r="F2851" s="30"/>
      <c r="G2851" s="31"/>
      <c r="H2851" s="32"/>
      <c r="I2851" s="33"/>
      <c r="J2851" s="29"/>
      <c r="K2851" s="29"/>
      <c r="L2851" s="29"/>
      <c r="M2851" s="29"/>
      <c r="N2851" s="29"/>
    </row>
    <row r="2852" spans="2:14" ht="42.75" customHeight="1" thickTop="1" thickBot="1" x14ac:dyDescent="0.2">
      <c r="B2852" s="29" t="s">
        <v>3770</v>
      </c>
      <c r="C2852" s="20" t="s">
        <v>3771</v>
      </c>
      <c r="D2852" s="46" t="s">
        <v>3772</v>
      </c>
      <c r="E2852" s="29"/>
      <c r="F2852" s="30"/>
      <c r="G2852" s="31"/>
      <c r="H2852" s="32"/>
      <c r="I2852" s="33"/>
      <c r="J2852" s="29"/>
      <c r="K2852" s="29"/>
      <c r="L2852" s="29"/>
      <c r="M2852" s="29"/>
      <c r="N2852" s="29"/>
    </row>
    <row r="2853" spans="2:14" ht="10.5" customHeight="1" thickTop="1" thickBot="1" x14ac:dyDescent="0.2">
      <c r="B2853" s="29"/>
      <c r="C2853" s="20"/>
      <c r="D2853" s="20" t="s">
        <v>3773</v>
      </c>
      <c r="E2853" s="29"/>
      <c r="F2853" s="30"/>
      <c r="G2853" s="31"/>
      <c r="H2853" s="32"/>
      <c r="I2853" s="33"/>
      <c r="J2853" s="29"/>
      <c r="K2853" s="29"/>
      <c r="L2853" s="29"/>
      <c r="M2853" s="29"/>
      <c r="N2853" s="29"/>
    </row>
    <row r="2854" spans="2:14" ht="10.5" customHeight="1" thickTop="1" thickBot="1" x14ac:dyDescent="0.2">
      <c r="B2854" s="29"/>
      <c r="C2854" s="20"/>
      <c r="D2854" s="20" t="s">
        <v>3774</v>
      </c>
      <c r="E2854" s="29">
        <v>1</v>
      </c>
      <c r="F2854" s="30"/>
      <c r="G2854" s="31"/>
      <c r="H2854" s="32"/>
      <c r="I2854" s="33">
        <f>ROUND(PRODUCT(E2854:H2854),2)</f>
        <v>1</v>
      </c>
      <c r="J2854" s="29"/>
      <c r="K2854" s="29"/>
      <c r="L2854" s="29"/>
      <c r="M2854" s="29"/>
      <c r="N2854" s="29"/>
    </row>
    <row r="2855" spans="2:14" ht="10.5" customHeight="1" thickTop="1" thickBot="1" x14ac:dyDescent="0.2">
      <c r="B2855" s="29"/>
      <c r="C2855" s="20"/>
      <c r="D2855" s="29"/>
      <c r="E2855" s="29"/>
      <c r="F2855" s="30"/>
      <c r="G2855" s="31"/>
      <c r="H2855" s="32"/>
      <c r="I2855" s="33"/>
      <c r="J2855" s="29"/>
      <c r="K2855" s="29"/>
      <c r="L2855" s="29"/>
      <c r="M2855" s="29"/>
      <c r="N2855" s="29" t="s">
        <v>3775</v>
      </c>
    </row>
    <row r="2856" spans="2:14" ht="10.5" customHeight="1" thickTop="1" thickBot="1" x14ac:dyDescent="0.2">
      <c r="B2856" s="29"/>
      <c r="C2856" s="20"/>
      <c r="D2856" s="29" t="s">
        <v>3776</v>
      </c>
      <c r="E2856" s="29"/>
      <c r="F2856" s="30"/>
      <c r="G2856" s="31"/>
      <c r="H2856" s="32"/>
      <c r="I2856" s="33">
        <f>ROUND(SUM(I2853:I2855),2)</f>
        <v>1</v>
      </c>
      <c r="J2856" s="29"/>
      <c r="K2856" s="29"/>
      <c r="L2856" s="29"/>
      <c r="M2856" s="29"/>
      <c r="N2856" s="29"/>
    </row>
    <row r="2857" spans="2:14" ht="10.5" customHeight="1" thickTop="1" thickBot="1" x14ac:dyDescent="0.2">
      <c r="B2857" s="29"/>
      <c r="C2857" s="20"/>
      <c r="D2857" s="29" t="s">
        <v>3777</v>
      </c>
      <c r="E2857" s="29"/>
      <c r="F2857" s="30"/>
      <c r="G2857" s="31"/>
      <c r="H2857" s="32"/>
      <c r="I2857" s="33"/>
      <c r="J2857" s="29"/>
      <c r="K2857" s="29"/>
      <c r="L2857" s="29"/>
      <c r="M2857" s="29"/>
      <c r="N2857" s="29"/>
    </row>
    <row r="2858" spans="2:14" ht="36" customHeight="1" thickTop="1" thickBot="1" x14ac:dyDescent="0.2">
      <c r="B2858" s="29" t="s">
        <v>3778</v>
      </c>
      <c r="C2858" s="20" t="s">
        <v>3779</v>
      </c>
      <c r="D2858" s="46" t="s">
        <v>3780</v>
      </c>
      <c r="E2858" s="29"/>
      <c r="F2858" s="30"/>
      <c r="G2858" s="31"/>
      <c r="H2858" s="32"/>
      <c r="I2858" s="33"/>
      <c r="J2858" s="29"/>
      <c r="K2858" s="29"/>
      <c r="L2858" s="29"/>
      <c r="M2858" s="29"/>
      <c r="N2858" s="29"/>
    </row>
    <row r="2859" spans="2:14" ht="10.5" customHeight="1" thickTop="1" thickBot="1" x14ac:dyDescent="0.2">
      <c r="B2859" s="29"/>
      <c r="C2859" s="20"/>
      <c r="D2859" s="20" t="s">
        <v>3781</v>
      </c>
      <c r="E2859" s="29"/>
      <c r="F2859" s="30"/>
      <c r="G2859" s="31"/>
      <c r="H2859" s="32"/>
      <c r="I2859" s="33"/>
      <c r="J2859" s="29"/>
      <c r="K2859" s="29"/>
      <c r="L2859" s="29"/>
      <c r="M2859" s="29"/>
      <c r="N2859" s="29"/>
    </row>
    <row r="2860" spans="2:14" ht="10.5" customHeight="1" thickTop="1" thickBot="1" x14ac:dyDescent="0.2">
      <c r="B2860" s="29"/>
      <c r="C2860" s="20"/>
      <c r="D2860" s="20" t="s">
        <v>3782</v>
      </c>
      <c r="E2860" s="29">
        <v>1</v>
      </c>
      <c r="F2860" s="30"/>
      <c r="G2860" s="31"/>
      <c r="H2860" s="32"/>
      <c r="I2860" s="33">
        <f>ROUND(PRODUCT(E2860:H2860),2)</f>
        <v>1</v>
      </c>
      <c r="J2860" s="29"/>
      <c r="K2860" s="29"/>
      <c r="L2860" s="29"/>
      <c r="M2860" s="29"/>
      <c r="N2860" s="29"/>
    </row>
    <row r="2861" spans="2:14" ht="10.5" customHeight="1" thickTop="1" thickBot="1" x14ac:dyDescent="0.2">
      <c r="B2861" s="29"/>
      <c r="C2861" s="20"/>
      <c r="D2861" s="29"/>
      <c r="E2861" s="29"/>
      <c r="F2861" s="30"/>
      <c r="G2861" s="31"/>
      <c r="H2861" s="32"/>
      <c r="I2861" s="33"/>
      <c r="J2861" s="29"/>
      <c r="K2861" s="29"/>
      <c r="L2861" s="29"/>
      <c r="M2861" s="29"/>
      <c r="N2861" s="29" t="s">
        <v>3783</v>
      </c>
    </row>
    <row r="2862" spans="2:14" ht="10.5" customHeight="1" thickTop="1" thickBot="1" x14ac:dyDescent="0.2">
      <c r="B2862" s="29"/>
      <c r="C2862" s="20"/>
      <c r="D2862" s="29" t="s">
        <v>3784</v>
      </c>
      <c r="E2862" s="29"/>
      <c r="F2862" s="30"/>
      <c r="G2862" s="31"/>
      <c r="H2862" s="32"/>
      <c r="I2862" s="33">
        <f>ROUND(SUM(I2859:I2861),2)</f>
        <v>1</v>
      </c>
      <c r="J2862" s="29"/>
      <c r="K2862" s="29"/>
      <c r="L2862" s="29"/>
      <c r="M2862" s="29"/>
      <c r="N2862" s="29"/>
    </row>
    <row r="2863" spans="2:14" ht="10.5" customHeight="1" thickTop="1" thickBot="1" x14ac:dyDescent="0.2">
      <c r="B2863" s="29"/>
      <c r="C2863" s="20"/>
      <c r="D2863" s="29" t="s">
        <v>3785</v>
      </c>
      <c r="E2863" s="29"/>
      <c r="F2863" s="30"/>
      <c r="G2863" s="31"/>
      <c r="H2863" s="32"/>
      <c r="I2863" s="33"/>
      <c r="J2863" s="29"/>
      <c r="K2863" s="29"/>
      <c r="L2863" s="29"/>
      <c r="M2863" s="29"/>
      <c r="N2863" s="29"/>
    </row>
    <row r="2864" spans="2:14" ht="43.25" customHeight="1" thickTop="1" thickBot="1" x14ac:dyDescent="0.2">
      <c r="B2864" s="29" t="s">
        <v>3786</v>
      </c>
      <c r="C2864" s="20" t="s">
        <v>3787</v>
      </c>
      <c r="D2864" s="46" t="s">
        <v>3788</v>
      </c>
      <c r="E2864" s="29"/>
      <c r="F2864" s="30"/>
      <c r="G2864" s="31"/>
      <c r="H2864" s="32"/>
      <c r="I2864" s="33"/>
      <c r="J2864" s="29"/>
      <c r="K2864" s="29"/>
      <c r="L2864" s="29"/>
      <c r="M2864" s="29"/>
      <c r="N2864" s="29"/>
    </row>
    <row r="2865" spans="2:14" ht="10.5" customHeight="1" thickTop="1" thickBot="1" x14ac:dyDescent="0.2">
      <c r="B2865" s="29"/>
      <c r="C2865" s="20"/>
      <c r="D2865" s="20" t="s">
        <v>3789</v>
      </c>
      <c r="E2865" s="29"/>
      <c r="F2865" s="30"/>
      <c r="G2865" s="31"/>
      <c r="H2865" s="32"/>
      <c r="I2865" s="33"/>
      <c r="J2865" s="29"/>
      <c r="K2865" s="29"/>
      <c r="L2865" s="29"/>
      <c r="M2865" s="29"/>
      <c r="N2865" s="29"/>
    </row>
    <row r="2866" spans="2:14" ht="10.5" customHeight="1" thickTop="1" thickBot="1" x14ac:dyDescent="0.2">
      <c r="B2866" s="29"/>
      <c r="C2866" s="20"/>
      <c r="D2866" s="20" t="s">
        <v>3790</v>
      </c>
      <c r="E2866" s="29"/>
      <c r="F2866" s="30">
        <v>200</v>
      </c>
      <c r="G2866" s="31"/>
      <c r="H2866" s="32"/>
      <c r="I2866" s="33">
        <f>ROUND(PRODUCT(E2866:H2866),2)</f>
        <v>200</v>
      </c>
      <c r="J2866" s="29"/>
      <c r="K2866" s="29"/>
      <c r="L2866" s="29"/>
      <c r="M2866" s="29"/>
      <c r="N2866" s="29"/>
    </row>
    <row r="2867" spans="2:14" ht="10.5" customHeight="1" thickTop="1" thickBot="1" x14ac:dyDescent="0.2">
      <c r="B2867" s="29"/>
      <c r="C2867" s="20"/>
      <c r="D2867" s="29"/>
      <c r="E2867" s="29"/>
      <c r="F2867" s="30"/>
      <c r="G2867" s="31"/>
      <c r="H2867" s="32"/>
      <c r="I2867" s="33"/>
      <c r="J2867" s="29"/>
      <c r="K2867" s="29"/>
      <c r="L2867" s="29"/>
      <c r="M2867" s="29"/>
      <c r="N2867" s="29" t="s">
        <v>3791</v>
      </c>
    </row>
    <row r="2868" spans="2:14" ht="10.5" customHeight="1" thickTop="1" thickBot="1" x14ac:dyDescent="0.2">
      <c r="B2868" s="29"/>
      <c r="C2868" s="20"/>
      <c r="D2868" s="29" t="s">
        <v>3792</v>
      </c>
      <c r="E2868" s="29"/>
      <c r="F2868" s="30"/>
      <c r="G2868" s="31"/>
      <c r="H2868" s="32"/>
      <c r="I2868" s="33">
        <f>ROUND(SUM(I2865:I2867),2)</f>
        <v>200</v>
      </c>
      <c r="J2868" s="29"/>
      <c r="K2868" s="29"/>
      <c r="L2868" s="29"/>
      <c r="M2868" s="29"/>
      <c r="N2868" s="29"/>
    </row>
    <row r="2869" spans="2:14" ht="10.5" customHeight="1" thickTop="1" thickBot="1" x14ac:dyDescent="0.2">
      <c r="B2869" s="29"/>
      <c r="C2869" s="20"/>
      <c r="D2869" s="29" t="s">
        <v>3793</v>
      </c>
      <c r="E2869" s="29"/>
      <c r="F2869" s="30"/>
      <c r="G2869" s="31"/>
      <c r="H2869" s="32"/>
      <c r="I2869" s="33"/>
      <c r="J2869" s="29"/>
      <c r="K2869" s="29"/>
      <c r="L2869" s="29"/>
      <c r="M2869" s="29"/>
      <c r="N2869" s="29"/>
    </row>
    <row r="2870" spans="2:14" ht="87" customHeight="1" thickTop="1" thickBot="1" x14ac:dyDescent="0.2">
      <c r="B2870" s="29" t="s">
        <v>3794</v>
      </c>
      <c r="C2870" s="20" t="s">
        <v>3795</v>
      </c>
      <c r="D2870" s="46" t="s">
        <v>3796</v>
      </c>
      <c r="E2870" s="29"/>
      <c r="F2870" s="30"/>
      <c r="G2870" s="31"/>
      <c r="H2870" s="32"/>
      <c r="I2870" s="33"/>
      <c r="J2870" s="29"/>
      <c r="K2870" s="29"/>
      <c r="L2870" s="29"/>
      <c r="M2870" s="29"/>
      <c r="N2870" s="29"/>
    </row>
    <row r="2871" spans="2:14" ht="10.5" customHeight="1" thickTop="1" thickBot="1" x14ac:dyDescent="0.2">
      <c r="B2871" s="29"/>
      <c r="C2871" s="20"/>
      <c r="D2871" s="20" t="s">
        <v>3797</v>
      </c>
      <c r="E2871" s="29"/>
      <c r="F2871" s="30"/>
      <c r="G2871" s="31"/>
      <c r="H2871" s="32"/>
      <c r="I2871" s="33"/>
      <c r="J2871" s="29"/>
      <c r="K2871" s="29"/>
      <c r="L2871" s="29"/>
      <c r="M2871" s="29"/>
      <c r="N2871" s="29"/>
    </row>
    <row r="2872" spans="2:14" ht="10.5" customHeight="1" thickTop="1" thickBot="1" x14ac:dyDescent="0.2">
      <c r="B2872" s="29"/>
      <c r="C2872" s="20"/>
      <c r="D2872" s="20" t="s">
        <v>3798</v>
      </c>
      <c r="E2872" s="29">
        <v>1</v>
      </c>
      <c r="F2872" s="30"/>
      <c r="G2872" s="31"/>
      <c r="H2872" s="32"/>
      <c r="I2872" s="33">
        <f>ROUND(PRODUCT(E2872:H2872),2)</f>
        <v>1</v>
      </c>
      <c r="J2872" s="29"/>
      <c r="K2872" s="29"/>
      <c r="L2872" s="29"/>
      <c r="M2872" s="29"/>
      <c r="N2872" s="29"/>
    </row>
    <row r="2873" spans="2:14" ht="10.5" customHeight="1" thickTop="1" thickBot="1" x14ac:dyDescent="0.2">
      <c r="B2873" s="29"/>
      <c r="C2873" s="20"/>
      <c r="D2873" s="29"/>
      <c r="E2873" s="29"/>
      <c r="F2873" s="30"/>
      <c r="G2873" s="31"/>
      <c r="H2873" s="32"/>
      <c r="I2873" s="33"/>
      <c r="J2873" s="29"/>
      <c r="K2873" s="29"/>
      <c r="L2873" s="29"/>
      <c r="M2873" s="29"/>
      <c r="N2873" s="29" t="s">
        <v>3799</v>
      </c>
    </row>
    <row r="2874" spans="2:14" ht="10.5" customHeight="1" thickTop="1" thickBot="1" x14ac:dyDescent="0.2">
      <c r="B2874" s="29"/>
      <c r="C2874" s="20"/>
      <c r="D2874" s="29" t="s">
        <v>3800</v>
      </c>
      <c r="E2874" s="29"/>
      <c r="F2874" s="30"/>
      <c r="G2874" s="31"/>
      <c r="H2874" s="32"/>
      <c r="I2874" s="33">
        <f>ROUND(SUM(I2871:I2873),2)</f>
        <v>1</v>
      </c>
      <c r="J2874" s="29"/>
      <c r="K2874" s="29"/>
      <c r="L2874" s="29"/>
      <c r="M2874" s="29"/>
      <c r="N2874" s="29"/>
    </row>
    <row r="2875" spans="2:14" ht="10.5" customHeight="1" thickTop="1" thickBot="1" x14ac:dyDescent="0.2">
      <c r="B2875" s="29"/>
      <c r="C2875" s="20"/>
      <c r="D2875" s="29" t="s">
        <v>3801</v>
      </c>
      <c r="E2875" s="29"/>
      <c r="F2875" s="30"/>
      <c r="G2875" s="31"/>
      <c r="H2875" s="32"/>
      <c r="I2875" s="33"/>
      <c r="J2875" s="29"/>
      <c r="K2875" s="29"/>
      <c r="L2875" s="29"/>
      <c r="M2875" s="29"/>
      <c r="N2875" s="29"/>
    </row>
    <row r="2876" spans="2:14" ht="48.75" customHeight="1" thickTop="1" thickBot="1" x14ac:dyDescent="0.2">
      <c r="B2876" s="29" t="s">
        <v>3802</v>
      </c>
      <c r="C2876" s="20" t="s">
        <v>3803</v>
      </c>
      <c r="D2876" s="46" t="s">
        <v>3804</v>
      </c>
      <c r="E2876" s="29"/>
      <c r="F2876" s="30"/>
      <c r="G2876" s="31"/>
      <c r="H2876" s="32"/>
      <c r="I2876" s="33"/>
      <c r="J2876" s="29"/>
      <c r="K2876" s="29"/>
      <c r="L2876" s="29"/>
      <c r="M2876" s="29"/>
      <c r="N2876" s="29"/>
    </row>
    <row r="2877" spans="2:14" ht="10.5" customHeight="1" thickTop="1" thickBot="1" x14ac:dyDescent="0.2">
      <c r="B2877" s="29"/>
      <c r="C2877" s="20"/>
      <c r="D2877" s="20" t="s">
        <v>3805</v>
      </c>
      <c r="E2877" s="29"/>
      <c r="F2877" s="30"/>
      <c r="G2877" s="31"/>
      <c r="H2877" s="32"/>
      <c r="I2877" s="33"/>
      <c r="J2877" s="29"/>
      <c r="K2877" s="29"/>
      <c r="L2877" s="29"/>
      <c r="M2877" s="29"/>
      <c r="N2877" s="29"/>
    </row>
    <row r="2878" spans="2:14" ht="10.5" customHeight="1" thickTop="1" thickBot="1" x14ac:dyDescent="0.2">
      <c r="B2878" s="29"/>
      <c r="C2878" s="20"/>
      <c r="D2878" s="20" t="s">
        <v>3806</v>
      </c>
      <c r="E2878" s="29">
        <v>1</v>
      </c>
      <c r="F2878" s="30"/>
      <c r="G2878" s="31"/>
      <c r="H2878" s="32"/>
      <c r="I2878" s="33">
        <f>ROUND(PRODUCT(E2878:H2878),2)</f>
        <v>1</v>
      </c>
      <c r="J2878" s="29"/>
      <c r="K2878" s="29"/>
      <c r="L2878" s="29"/>
      <c r="M2878" s="29"/>
      <c r="N2878" s="29"/>
    </row>
    <row r="2879" spans="2:14" ht="10.5" customHeight="1" thickTop="1" thickBot="1" x14ac:dyDescent="0.2">
      <c r="B2879" s="29"/>
      <c r="C2879" s="20"/>
      <c r="D2879" s="29"/>
      <c r="E2879" s="29"/>
      <c r="F2879" s="30"/>
      <c r="G2879" s="31"/>
      <c r="H2879" s="32"/>
      <c r="I2879" s="33"/>
      <c r="J2879" s="29"/>
      <c r="K2879" s="29"/>
      <c r="L2879" s="29"/>
      <c r="M2879" s="29"/>
      <c r="N2879" s="29" t="s">
        <v>3807</v>
      </c>
    </row>
    <row r="2880" spans="2:14" ht="10.5" customHeight="1" thickTop="1" thickBot="1" x14ac:dyDescent="0.2">
      <c r="B2880" s="29"/>
      <c r="C2880" s="20"/>
      <c r="D2880" s="29" t="s">
        <v>3808</v>
      </c>
      <c r="E2880" s="29"/>
      <c r="F2880" s="30"/>
      <c r="G2880" s="31"/>
      <c r="H2880" s="32"/>
      <c r="I2880" s="33">
        <f>ROUND(SUM(I2877:I2879),2)</f>
        <v>1</v>
      </c>
      <c r="J2880" s="29"/>
      <c r="K2880" s="29"/>
      <c r="L2880" s="29"/>
      <c r="M2880" s="29"/>
      <c r="N2880" s="29"/>
    </row>
    <row r="2881" spans="2:14" ht="10.5" customHeight="1" thickTop="1" thickBot="1" x14ac:dyDescent="0.2">
      <c r="B2881" s="29"/>
      <c r="C2881" s="20"/>
      <c r="D2881" s="29" t="s">
        <v>3809</v>
      </c>
      <c r="E2881" s="29"/>
      <c r="F2881" s="30"/>
      <c r="G2881" s="31"/>
      <c r="H2881" s="32"/>
      <c r="I2881" s="33"/>
      <c r="J2881" s="29"/>
      <c r="K2881" s="29"/>
      <c r="L2881" s="29"/>
      <c r="M2881" s="29"/>
      <c r="N2881" s="29"/>
    </row>
    <row r="2882" spans="2:14" ht="32.5" customHeight="1" thickTop="1" thickBot="1" x14ac:dyDescent="0.2">
      <c r="B2882" s="29" t="s">
        <v>3810</v>
      </c>
      <c r="C2882" s="20" t="s">
        <v>3811</v>
      </c>
      <c r="D2882" s="46" t="s">
        <v>3812</v>
      </c>
      <c r="E2882" s="29"/>
      <c r="F2882" s="30"/>
      <c r="G2882" s="31"/>
      <c r="H2882" s="32"/>
      <c r="I2882" s="33"/>
      <c r="J2882" s="29"/>
      <c r="K2882" s="29"/>
      <c r="L2882" s="29"/>
      <c r="M2882" s="29"/>
      <c r="N2882" s="29"/>
    </row>
    <row r="2883" spans="2:14" ht="10.5" customHeight="1" thickTop="1" thickBot="1" x14ac:dyDescent="0.2">
      <c r="B2883" s="29"/>
      <c r="C2883" s="20"/>
      <c r="D2883" s="20" t="s">
        <v>3813</v>
      </c>
      <c r="E2883" s="29"/>
      <c r="F2883" s="30"/>
      <c r="G2883" s="31"/>
      <c r="H2883" s="32"/>
      <c r="I2883" s="33"/>
      <c r="J2883" s="29"/>
      <c r="K2883" s="29"/>
      <c r="L2883" s="29"/>
      <c r="M2883" s="29"/>
      <c r="N2883" s="29"/>
    </row>
    <row r="2884" spans="2:14" ht="10.5" customHeight="1" thickTop="1" thickBot="1" x14ac:dyDescent="0.2">
      <c r="B2884" s="29"/>
      <c r="C2884" s="20"/>
      <c r="D2884" s="20" t="s">
        <v>3814</v>
      </c>
      <c r="E2884" s="29">
        <v>1</v>
      </c>
      <c r="F2884" s="30"/>
      <c r="G2884" s="31"/>
      <c r="H2884" s="32"/>
      <c r="I2884" s="33">
        <f>ROUND(PRODUCT(E2884:H2884),2)</f>
        <v>1</v>
      </c>
      <c r="J2884" s="29"/>
      <c r="K2884" s="29"/>
      <c r="L2884" s="29"/>
      <c r="M2884" s="29"/>
      <c r="N2884" s="29"/>
    </row>
    <row r="2885" spans="2:14" ht="10.5" customHeight="1" thickTop="1" thickBot="1" x14ac:dyDescent="0.2">
      <c r="B2885" s="29"/>
      <c r="C2885" s="20"/>
      <c r="D2885" s="29"/>
      <c r="E2885" s="29"/>
      <c r="F2885" s="30"/>
      <c r="G2885" s="31"/>
      <c r="H2885" s="32"/>
      <c r="I2885" s="33"/>
      <c r="J2885" s="29"/>
      <c r="K2885" s="29"/>
      <c r="L2885" s="29"/>
      <c r="M2885" s="29"/>
      <c r="N2885" s="29" t="s">
        <v>3815</v>
      </c>
    </row>
    <row r="2886" spans="2:14" ht="10.5" customHeight="1" thickTop="1" thickBot="1" x14ac:dyDescent="0.2">
      <c r="B2886" s="29"/>
      <c r="C2886" s="20"/>
      <c r="D2886" s="29" t="s">
        <v>3816</v>
      </c>
      <c r="E2886" s="29"/>
      <c r="F2886" s="30"/>
      <c r="G2886" s="31"/>
      <c r="H2886" s="32"/>
      <c r="I2886" s="33">
        <f>ROUND(SUM(I2883:I2885),2)</f>
        <v>1</v>
      </c>
      <c r="J2886" s="29"/>
      <c r="K2886" s="29"/>
      <c r="L2886" s="29"/>
      <c r="M2886" s="29"/>
      <c r="N2886" s="29"/>
    </row>
    <row r="2887" spans="2:14" ht="10.5" customHeight="1" thickTop="1" thickBot="1" x14ac:dyDescent="0.2">
      <c r="B2887" s="29"/>
      <c r="C2887" s="20"/>
      <c r="D2887" s="29" t="s">
        <v>3817</v>
      </c>
      <c r="E2887" s="29"/>
      <c r="F2887" s="30"/>
      <c r="G2887" s="31"/>
      <c r="H2887" s="32"/>
      <c r="I2887" s="33"/>
      <c r="J2887" s="29"/>
      <c r="K2887" s="29"/>
      <c r="L2887" s="29"/>
      <c r="M2887" s="29"/>
      <c r="N2887" s="29"/>
    </row>
    <row r="2888" spans="2:14" ht="30.75" customHeight="1" thickTop="1" thickBot="1" x14ac:dyDescent="0.2">
      <c r="B2888" s="29" t="s">
        <v>3818</v>
      </c>
      <c r="C2888" s="20" t="s">
        <v>3819</v>
      </c>
      <c r="D2888" s="46" t="s">
        <v>3820</v>
      </c>
      <c r="E2888" s="29"/>
      <c r="F2888" s="30"/>
      <c r="G2888" s="31"/>
      <c r="H2888" s="32"/>
      <c r="I2888" s="33"/>
      <c r="J2888" s="29"/>
      <c r="K2888" s="29"/>
      <c r="L2888" s="29"/>
      <c r="M2888" s="29"/>
      <c r="N2888" s="29"/>
    </row>
    <row r="2889" spans="2:14" ht="10.5" customHeight="1" thickTop="1" thickBot="1" x14ac:dyDescent="0.2">
      <c r="B2889" s="29"/>
      <c r="C2889" s="20"/>
      <c r="D2889" s="20" t="s">
        <v>3821</v>
      </c>
      <c r="E2889" s="29"/>
      <c r="F2889" s="30"/>
      <c r="G2889" s="31"/>
      <c r="H2889" s="32"/>
      <c r="I2889" s="33"/>
      <c r="J2889" s="29"/>
      <c r="K2889" s="29"/>
      <c r="L2889" s="29"/>
      <c r="M2889" s="29"/>
      <c r="N2889" s="29"/>
    </row>
    <row r="2890" spans="2:14" ht="10.5" customHeight="1" thickTop="1" thickBot="1" x14ac:dyDescent="0.2">
      <c r="B2890" s="29"/>
      <c r="C2890" s="20"/>
      <c r="D2890" s="20" t="s">
        <v>3822</v>
      </c>
      <c r="E2890" s="29">
        <v>1</v>
      </c>
      <c r="F2890" s="30"/>
      <c r="G2890" s="31"/>
      <c r="H2890" s="32"/>
      <c r="I2890" s="33">
        <f>ROUND(PRODUCT(E2890:H2890),2)</f>
        <v>1</v>
      </c>
      <c r="J2890" s="29"/>
      <c r="K2890" s="29"/>
      <c r="L2890" s="29"/>
      <c r="M2890" s="29"/>
      <c r="N2890" s="29"/>
    </row>
    <row r="2891" spans="2:14" ht="10.5" customHeight="1" thickTop="1" thickBot="1" x14ac:dyDescent="0.2">
      <c r="B2891" s="29"/>
      <c r="C2891" s="20"/>
      <c r="D2891" s="29"/>
      <c r="E2891" s="29"/>
      <c r="F2891" s="30"/>
      <c r="G2891" s="31"/>
      <c r="H2891" s="32"/>
      <c r="I2891" s="33"/>
      <c r="J2891" s="29"/>
      <c r="K2891" s="29"/>
      <c r="L2891" s="29"/>
      <c r="M2891" s="29"/>
      <c r="N2891" s="29" t="s">
        <v>3823</v>
      </c>
    </row>
    <row r="2892" spans="2:14" ht="10.5" customHeight="1" thickTop="1" thickBot="1" x14ac:dyDescent="0.2">
      <c r="B2892" s="29"/>
      <c r="C2892" s="20"/>
      <c r="D2892" s="29" t="s">
        <v>3824</v>
      </c>
      <c r="E2892" s="29"/>
      <c r="F2892" s="30"/>
      <c r="G2892" s="31"/>
      <c r="H2892" s="32"/>
      <c r="I2892" s="33">
        <f>ROUND(SUM(I2889:I2891),2)</f>
        <v>1</v>
      </c>
      <c r="J2892" s="29"/>
      <c r="K2892" s="29"/>
      <c r="L2892" s="29"/>
      <c r="M2892" s="29"/>
      <c r="N2892" s="29"/>
    </row>
    <row r="2893" spans="2:14" ht="10.5" customHeight="1" thickTop="1" thickBot="1" x14ac:dyDescent="0.2">
      <c r="B2893" s="29"/>
      <c r="C2893" s="20"/>
      <c r="D2893" s="29" t="s">
        <v>3825</v>
      </c>
      <c r="E2893" s="29"/>
      <c r="F2893" s="30"/>
      <c r="G2893" s="31"/>
      <c r="H2893" s="32"/>
      <c r="I2893" s="33"/>
      <c r="J2893" s="29"/>
      <c r="K2893" s="29"/>
      <c r="L2893" s="29"/>
      <c r="M2893" s="29"/>
      <c r="N2893" s="29"/>
    </row>
    <row r="2894" spans="2:14" ht="31.75" customHeight="1" thickTop="1" thickBot="1" x14ac:dyDescent="0.2">
      <c r="B2894" s="29" t="s">
        <v>3826</v>
      </c>
      <c r="C2894" s="20" t="s">
        <v>3827</v>
      </c>
      <c r="D2894" s="46" t="s">
        <v>3828</v>
      </c>
      <c r="E2894" s="29"/>
      <c r="F2894" s="30"/>
      <c r="G2894" s="31"/>
      <c r="H2894" s="32"/>
      <c r="I2894" s="33"/>
      <c r="J2894" s="29"/>
      <c r="K2894" s="29"/>
      <c r="L2894" s="29"/>
      <c r="M2894" s="29"/>
      <c r="N2894" s="29"/>
    </row>
    <row r="2895" spans="2:14" ht="10.5" customHeight="1" thickTop="1" thickBot="1" x14ac:dyDescent="0.2">
      <c r="B2895" s="29"/>
      <c r="C2895" s="20"/>
      <c r="D2895" s="20" t="s">
        <v>3829</v>
      </c>
      <c r="E2895" s="29"/>
      <c r="F2895" s="30"/>
      <c r="G2895" s="31"/>
      <c r="H2895" s="32"/>
      <c r="I2895" s="33"/>
      <c r="J2895" s="29"/>
      <c r="K2895" s="29"/>
      <c r="L2895" s="29"/>
      <c r="M2895" s="29"/>
      <c r="N2895" s="29"/>
    </row>
    <row r="2896" spans="2:14" ht="10.5" customHeight="1" thickTop="1" thickBot="1" x14ac:dyDescent="0.2">
      <c r="B2896" s="29"/>
      <c r="C2896" s="20"/>
      <c r="D2896" s="20" t="s">
        <v>3830</v>
      </c>
      <c r="E2896" s="29">
        <v>1</v>
      </c>
      <c r="F2896" s="30"/>
      <c r="G2896" s="31"/>
      <c r="H2896" s="32"/>
      <c r="I2896" s="33">
        <f>ROUND(PRODUCT(E2896:H2896),2)</f>
        <v>1</v>
      </c>
      <c r="J2896" s="29"/>
      <c r="K2896" s="29"/>
      <c r="L2896" s="29"/>
      <c r="M2896" s="29"/>
      <c r="N2896" s="29"/>
    </row>
    <row r="2897" spans="2:14" ht="10.5" customHeight="1" thickTop="1" thickBot="1" x14ac:dyDescent="0.2">
      <c r="B2897" s="29"/>
      <c r="C2897" s="20"/>
      <c r="D2897" s="29"/>
      <c r="E2897" s="29"/>
      <c r="F2897" s="30"/>
      <c r="G2897" s="31"/>
      <c r="H2897" s="32"/>
      <c r="I2897" s="33"/>
      <c r="J2897" s="29"/>
      <c r="K2897" s="29"/>
      <c r="L2897" s="29"/>
      <c r="M2897" s="29"/>
      <c r="N2897" s="29" t="s">
        <v>3831</v>
      </c>
    </row>
    <row r="2898" spans="2:14" ht="10.5" customHeight="1" thickTop="1" thickBot="1" x14ac:dyDescent="0.2">
      <c r="B2898" s="29"/>
      <c r="C2898" s="20"/>
      <c r="D2898" s="29" t="s">
        <v>3832</v>
      </c>
      <c r="E2898" s="29"/>
      <c r="F2898" s="30"/>
      <c r="G2898" s="31"/>
      <c r="H2898" s="32"/>
      <c r="I2898" s="33">
        <f>ROUND(SUM(I2895:I2897),2)</f>
        <v>1</v>
      </c>
      <c r="J2898" s="29"/>
      <c r="K2898" s="29"/>
      <c r="L2898" s="29"/>
      <c r="M2898" s="29"/>
      <c r="N2898" s="29"/>
    </row>
    <row r="2899" spans="2:14" ht="10.5" customHeight="1" thickTop="1" thickBot="1" x14ac:dyDescent="0.2">
      <c r="B2899" s="29"/>
      <c r="C2899" s="20"/>
      <c r="D2899" s="29" t="s">
        <v>3833</v>
      </c>
      <c r="E2899" s="29"/>
      <c r="F2899" s="30"/>
      <c r="G2899" s="31"/>
      <c r="H2899" s="32"/>
      <c r="I2899" s="33"/>
      <c r="J2899" s="29"/>
      <c r="K2899" s="29"/>
      <c r="L2899" s="29"/>
      <c r="M2899" s="29"/>
      <c r="N2899" s="29"/>
    </row>
    <row r="2900" spans="2:14" ht="39.5" customHeight="1" thickTop="1" thickBot="1" x14ac:dyDescent="0.2">
      <c r="B2900" s="29" t="s">
        <v>3834</v>
      </c>
      <c r="C2900" s="20" t="s">
        <v>3835</v>
      </c>
      <c r="D2900" s="46" t="s">
        <v>3836</v>
      </c>
      <c r="E2900" s="29"/>
      <c r="F2900" s="30"/>
      <c r="G2900" s="31"/>
      <c r="H2900" s="32"/>
      <c r="I2900" s="33"/>
      <c r="J2900" s="29"/>
      <c r="K2900" s="29"/>
      <c r="L2900" s="29"/>
      <c r="M2900" s="29"/>
      <c r="N2900" s="29"/>
    </row>
    <row r="2901" spans="2:14" ht="10.5" customHeight="1" thickTop="1" thickBot="1" x14ac:dyDescent="0.2">
      <c r="B2901" s="29"/>
      <c r="C2901" s="20"/>
      <c r="D2901" s="20" t="s">
        <v>3837</v>
      </c>
      <c r="E2901" s="29"/>
      <c r="F2901" s="30"/>
      <c r="G2901" s="31"/>
      <c r="H2901" s="32"/>
      <c r="I2901" s="33"/>
      <c r="J2901" s="29"/>
      <c r="K2901" s="29"/>
      <c r="L2901" s="29"/>
      <c r="M2901" s="29"/>
      <c r="N2901" s="29"/>
    </row>
    <row r="2902" spans="2:14" ht="10.5" customHeight="1" thickTop="1" thickBot="1" x14ac:dyDescent="0.2">
      <c r="B2902" s="29"/>
      <c r="C2902" s="20"/>
      <c r="D2902" s="20" t="s">
        <v>3838</v>
      </c>
      <c r="E2902" s="29">
        <v>1</v>
      </c>
      <c r="F2902" s="30"/>
      <c r="G2902" s="31"/>
      <c r="H2902" s="32"/>
      <c r="I2902" s="33">
        <f>ROUND(PRODUCT(E2902:H2902),2)</f>
        <v>1</v>
      </c>
      <c r="J2902" s="29"/>
      <c r="K2902" s="29"/>
      <c r="L2902" s="29"/>
      <c r="M2902" s="29"/>
      <c r="N2902" s="29"/>
    </row>
    <row r="2903" spans="2:14" ht="10.5" customHeight="1" thickTop="1" thickBot="1" x14ac:dyDescent="0.2">
      <c r="B2903" s="29"/>
      <c r="C2903" s="20"/>
      <c r="D2903" s="29"/>
      <c r="E2903" s="29"/>
      <c r="F2903" s="30"/>
      <c r="G2903" s="31"/>
      <c r="H2903" s="32"/>
      <c r="I2903" s="33"/>
      <c r="J2903" s="29"/>
      <c r="K2903" s="29"/>
      <c r="L2903" s="29"/>
      <c r="M2903" s="29"/>
      <c r="N2903" s="29" t="s">
        <v>3839</v>
      </c>
    </row>
    <row r="2904" spans="2:14" ht="10.5" customHeight="1" thickTop="1" thickBot="1" x14ac:dyDescent="0.2">
      <c r="B2904" s="29"/>
      <c r="C2904" s="20"/>
      <c r="D2904" s="29" t="s">
        <v>3840</v>
      </c>
      <c r="E2904" s="29"/>
      <c r="F2904" s="30"/>
      <c r="G2904" s="31"/>
      <c r="H2904" s="32"/>
      <c r="I2904" s="33">
        <f>ROUND(SUM(I2901:I2903),2)</f>
        <v>1</v>
      </c>
      <c r="J2904" s="29"/>
      <c r="K2904" s="29"/>
      <c r="L2904" s="29"/>
      <c r="M2904" s="29"/>
      <c r="N2904" s="29"/>
    </row>
    <row r="2905" spans="2:14" ht="10.5" customHeight="1" thickTop="1" thickBot="1" x14ac:dyDescent="0.2">
      <c r="B2905" s="29"/>
      <c r="C2905" s="20"/>
      <c r="D2905" s="29" t="s">
        <v>3841</v>
      </c>
      <c r="E2905" s="29"/>
      <c r="F2905" s="30"/>
      <c r="G2905" s="31"/>
      <c r="H2905" s="32"/>
      <c r="I2905" s="33"/>
      <c r="J2905" s="29"/>
      <c r="K2905" s="29"/>
      <c r="L2905" s="29"/>
      <c r="M2905" s="29"/>
      <c r="N2905" s="29"/>
    </row>
    <row r="2906" spans="2:14" ht="20.75" customHeight="1" thickTop="1" thickBot="1" x14ac:dyDescent="0.2">
      <c r="B2906" s="29" t="s">
        <v>3842</v>
      </c>
      <c r="C2906" s="20" t="s">
        <v>3843</v>
      </c>
      <c r="D2906" s="46" t="s">
        <v>3844</v>
      </c>
      <c r="E2906" s="29"/>
      <c r="F2906" s="30"/>
      <c r="G2906" s="31"/>
      <c r="H2906" s="32"/>
      <c r="I2906" s="33"/>
      <c r="J2906" s="29"/>
      <c r="K2906" s="29"/>
      <c r="L2906" s="29"/>
      <c r="M2906" s="29"/>
      <c r="N2906" s="29"/>
    </row>
    <row r="2907" spans="2:14" ht="10.5" customHeight="1" thickTop="1" thickBot="1" x14ac:dyDescent="0.2">
      <c r="B2907" s="29"/>
      <c r="C2907" s="20"/>
      <c r="D2907" s="20" t="s">
        <v>3845</v>
      </c>
      <c r="E2907" s="29"/>
      <c r="F2907" s="30"/>
      <c r="G2907" s="31"/>
      <c r="H2907" s="32"/>
      <c r="I2907" s="33"/>
      <c r="J2907" s="29"/>
      <c r="K2907" s="29"/>
      <c r="L2907" s="29"/>
      <c r="M2907" s="29"/>
      <c r="N2907" s="29"/>
    </row>
    <row r="2908" spans="2:14" ht="10.5" customHeight="1" thickTop="1" thickBot="1" x14ac:dyDescent="0.2">
      <c r="B2908" s="29"/>
      <c r="C2908" s="20"/>
      <c r="D2908" s="20" t="s">
        <v>3846</v>
      </c>
      <c r="E2908" s="29">
        <v>1</v>
      </c>
      <c r="F2908" s="30"/>
      <c r="G2908" s="31"/>
      <c r="H2908" s="32"/>
      <c r="I2908" s="33">
        <f>ROUND(PRODUCT(E2908:H2908),2)</f>
        <v>1</v>
      </c>
      <c r="J2908" s="29"/>
      <c r="K2908" s="29"/>
      <c r="L2908" s="29"/>
      <c r="M2908" s="29"/>
      <c r="N2908" s="29"/>
    </row>
    <row r="2909" spans="2:14" ht="10.5" customHeight="1" thickTop="1" thickBot="1" x14ac:dyDescent="0.2">
      <c r="B2909" s="29"/>
      <c r="C2909" s="20"/>
      <c r="D2909" s="29"/>
      <c r="E2909" s="29"/>
      <c r="F2909" s="30"/>
      <c r="G2909" s="31"/>
      <c r="H2909" s="32"/>
      <c r="I2909" s="33"/>
      <c r="J2909" s="29"/>
      <c r="K2909" s="29"/>
      <c r="L2909" s="29"/>
      <c r="M2909" s="29"/>
      <c r="N2909" s="29" t="s">
        <v>3847</v>
      </c>
    </row>
    <row r="2910" spans="2:14" ht="10.5" customHeight="1" thickTop="1" thickBot="1" x14ac:dyDescent="0.2">
      <c r="B2910" s="29"/>
      <c r="C2910" s="20"/>
      <c r="D2910" s="29" t="s">
        <v>3848</v>
      </c>
      <c r="E2910" s="29"/>
      <c r="F2910" s="30"/>
      <c r="G2910" s="31"/>
      <c r="H2910" s="32"/>
      <c r="I2910" s="33">
        <f>ROUND(SUM(I2907:I2909),2)</f>
        <v>1</v>
      </c>
      <c r="J2910" s="29"/>
      <c r="K2910" s="29"/>
      <c r="L2910" s="29"/>
      <c r="M2910" s="29"/>
      <c r="N2910" s="29"/>
    </row>
    <row r="2911" spans="2:14" ht="10.5" customHeight="1" thickTop="1" thickBot="1" x14ac:dyDescent="0.2">
      <c r="B2911" s="29"/>
      <c r="C2911" s="20"/>
      <c r="D2911" s="29" t="s">
        <v>3849</v>
      </c>
      <c r="E2911" s="29"/>
      <c r="F2911" s="30"/>
      <c r="G2911" s="31"/>
      <c r="H2911" s="32"/>
      <c r="I2911" s="33"/>
      <c r="J2911" s="29"/>
      <c r="K2911" s="29"/>
      <c r="L2911" s="29"/>
      <c r="M2911" s="29"/>
      <c r="N2911" s="29"/>
    </row>
    <row r="2912" spans="2:14" ht="28.25" customHeight="1" thickTop="1" thickBot="1" x14ac:dyDescent="0.2">
      <c r="B2912" s="29" t="s">
        <v>3850</v>
      </c>
      <c r="C2912" s="20" t="s">
        <v>3851</v>
      </c>
      <c r="D2912" s="46" t="s">
        <v>3852</v>
      </c>
      <c r="E2912" s="29"/>
      <c r="F2912" s="30"/>
      <c r="G2912" s="31"/>
      <c r="H2912" s="32"/>
      <c r="I2912" s="33"/>
      <c r="J2912" s="29"/>
      <c r="K2912" s="29"/>
      <c r="L2912" s="29"/>
      <c r="M2912" s="29"/>
      <c r="N2912" s="29"/>
    </row>
    <row r="2913" spans="2:14" ht="10.5" customHeight="1" thickTop="1" thickBot="1" x14ac:dyDescent="0.2">
      <c r="B2913" s="29"/>
      <c r="C2913" s="20"/>
      <c r="D2913" s="20" t="s">
        <v>3853</v>
      </c>
      <c r="E2913" s="29"/>
      <c r="F2913" s="30"/>
      <c r="G2913" s="31"/>
      <c r="H2913" s="32"/>
      <c r="I2913" s="33"/>
      <c r="J2913" s="29"/>
      <c r="K2913" s="29"/>
      <c r="L2913" s="29"/>
      <c r="M2913" s="29"/>
      <c r="N2913" s="29"/>
    </row>
    <row r="2914" spans="2:14" ht="10.5" customHeight="1" thickTop="1" thickBot="1" x14ac:dyDescent="0.2">
      <c r="B2914" s="29"/>
      <c r="C2914" s="20"/>
      <c r="D2914" s="20" t="s">
        <v>3854</v>
      </c>
      <c r="E2914" s="29">
        <v>1</v>
      </c>
      <c r="F2914" s="30"/>
      <c r="G2914" s="31"/>
      <c r="H2914" s="32"/>
      <c r="I2914" s="33">
        <f>ROUND(PRODUCT(E2914:H2914),2)</f>
        <v>1</v>
      </c>
      <c r="J2914" s="29"/>
      <c r="K2914" s="29"/>
      <c r="L2914" s="29"/>
      <c r="M2914" s="29"/>
      <c r="N2914" s="29"/>
    </row>
    <row r="2915" spans="2:14" ht="10.5" customHeight="1" thickTop="1" thickBot="1" x14ac:dyDescent="0.2">
      <c r="B2915" s="29"/>
      <c r="C2915" s="20"/>
      <c r="D2915" s="29"/>
      <c r="E2915" s="29"/>
      <c r="F2915" s="30"/>
      <c r="G2915" s="31"/>
      <c r="H2915" s="32"/>
      <c r="I2915" s="33"/>
      <c r="J2915" s="29"/>
      <c r="K2915" s="29"/>
      <c r="L2915" s="29"/>
      <c r="M2915" s="29"/>
      <c r="N2915" s="29" t="s">
        <v>3855</v>
      </c>
    </row>
    <row r="2916" spans="2:14" ht="10.5" customHeight="1" thickTop="1" thickBot="1" x14ac:dyDescent="0.2">
      <c r="B2916" s="29"/>
      <c r="C2916" s="20"/>
      <c r="D2916" s="29" t="s">
        <v>3856</v>
      </c>
      <c r="E2916" s="29"/>
      <c r="F2916" s="30"/>
      <c r="G2916" s="31"/>
      <c r="H2916" s="32"/>
      <c r="I2916" s="33">
        <f>ROUND(SUM(I2913:I2915),2)</f>
        <v>1</v>
      </c>
      <c r="J2916" s="29"/>
      <c r="K2916" s="29"/>
      <c r="L2916" s="29"/>
      <c r="M2916" s="29"/>
      <c r="N2916" s="29"/>
    </row>
    <row r="2917" spans="2:14" ht="10.5" customHeight="1" thickTop="1" thickBot="1" x14ac:dyDescent="0.2">
      <c r="B2917" s="29"/>
      <c r="C2917" s="20"/>
      <c r="D2917" s="29" t="s">
        <v>3857</v>
      </c>
      <c r="E2917" s="29"/>
      <c r="F2917" s="30"/>
      <c r="G2917" s="31"/>
      <c r="H2917" s="32"/>
      <c r="I2917" s="33"/>
      <c r="J2917" s="29"/>
      <c r="K2917" s="29"/>
      <c r="L2917" s="29"/>
      <c r="M2917" s="29"/>
      <c r="N2917" s="29"/>
    </row>
    <row r="2918" spans="2:14" ht="37.75" customHeight="1" thickTop="1" thickBot="1" x14ac:dyDescent="0.2">
      <c r="B2918" s="29" t="s">
        <v>3858</v>
      </c>
      <c r="C2918" s="20" t="s">
        <v>3859</v>
      </c>
      <c r="D2918" s="46" t="s">
        <v>3860</v>
      </c>
      <c r="E2918" s="29"/>
      <c r="F2918" s="30"/>
      <c r="G2918" s="31"/>
      <c r="H2918" s="32"/>
      <c r="I2918" s="33"/>
      <c r="J2918" s="29"/>
      <c r="K2918" s="29"/>
      <c r="L2918" s="29"/>
      <c r="M2918" s="29"/>
      <c r="N2918" s="29"/>
    </row>
    <row r="2919" spans="2:14" ht="10.5" customHeight="1" thickTop="1" thickBot="1" x14ac:dyDescent="0.2">
      <c r="B2919" s="29"/>
      <c r="C2919" s="20"/>
      <c r="D2919" s="20" t="s">
        <v>3861</v>
      </c>
      <c r="E2919" s="29"/>
      <c r="F2919" s="30"/>
      <c r="G2919" s="31"/>
      <c r="H2919" s="32"/>
      <c r="I2919" s="33"/>
      <c r="J2919" s="29"/>
      <c r="K2919" s="29"/>
      <c r="L2919" s="29"/>
      <c r="M2919" s="29"/>
      <c r="N2919" s="29"/>
    </row>
    <row r="2920" spans="2:14" ht="10.5" customHeight="1" thickTop="1" thickBot="1" x14ac:dyDescent="0.2">
      <c r="B2920" s="29"/>
      <c r="C2920" s="20"/>
      <c r="D2920" s="20" t="s">
        <v>3862</v>
      </c>
      <c r="E2920" s="29"/>
      <c r="F2920" s="30">
        <v>30</v>
      </c>
      <c r="G2920" s="31"/>
      <c r="H2920" s="32"/>
      <c r="I2920" s="33">
        <f>ROUND(PRODUCT(E2920:H2920),2)</f>
        <v>30</v>
      </c>
      <c r="J2920" s="29"/>
      <c r="K2920" s="29"/>
      <c r="L2920" s="29"/>
      <c r="M2920" s="29"/>
      <c r="N2920" s="29"/>
    </row>
    <row r="2921" spans="2:14" ht="10.5" customHeight="1" thickTop="1" thickBot="1" x14ac:dyDescent="0.2">
      <c r="B2921" s="29"/>
      <c r="C2921" s="20"/>
      <c r="D2921" s="29"/>
      <c r="E2921" s="29"/>
      <c r="F2921" s="30"/>
      <c r="G2921" s="31"/>
      <c r="H2921" s="32"/>
      <c r="I2921" s="33"/>
      <c r="J2921" s="29"/>
      <c r="K2921" s="29"/>
      <c r="L2921" s="29"/>
      <c r="M2921" s="29"/>
      <c r="N2921" s="29" t="s">
        <v>3863</v>
      </c>
    </row>
    <row r="2922" spans="2:14" ht="10.5" customHeight="1" thickTop="1" thickBot="1" x14ac:dyDescent="0.2">
      <c r="B2922" s="29"/>
      <c r="C2922" s="20"/>
      <c r="D2922" s="29" t="s">
        <v>3864</v>
      </c>
      <c r="E2922" s="29"/>
      <c r="F2922" s="30"/>
      <c r="G2922" s="31"/>
      <c r="H2922" s="32"/>
      <c r="I2922" s="33">
        <f>ROUND(SUM(I2919:I2921),2)</f>
        <v>30</v>
      </c>
      <c r="J2922" s="29"/>
      <c r="K2922" s="29"/>
      <c r="L2922" s="29"/>
      <c r="M2922" s="29"/>
      <c r="N2922" s="29"/>
    </row>
    <row r="2923" spans="2:14" ht="10.5" customHeight="1" thickTop="1" thickBot="1" x14ac:dyDescent="0.2">
      <c r="B2923" s="29"/>
      <c r="C2923" s="20"/>
      <c r="D2923" s="29" t="s">
        <v>3865</v>
      </c>
      <c r="E2923" s="29"/>
      <c r="F2923" s="30"/>
      <c r="G2923" s="31"/>
      <c r="H2923" s="32"/>
      <c r="I2923" s="33"/>
      <c r="J2923" s="29"/>
      <c r="K2923" s="29"/>
      <c r="L2923" s="29"/>
      <c r="M2923" s="29"/>
      <c r="N2923" s="29"/>
    </row>
    <row r="2924" spans="2:14" ht="69.75" customHeight="1" thickTop="1" thickBot="1" x14ac:dyDescent="0.2">
      <c r="B2924" s="29" t="s">
        <v>3866</v>
      </c>
      <c r="C2924" s="20" t="s">
        <v>3867</v>
      </c>
      <c r="D2924" s="46" t="s">
        <v>3868</v>
      </c>
      <c r="E2924" s="29"/>
      <c r="F2924" s="30"/>
      <c r="G2924" s="31"/>
      <c r="H2924" s="32"/>
      <c r="I2924" s="33"/>
      <c r="J2924" s="29"/>
      <c r="K2924" s="29"/>
      <c r="L2924" s="29"/>
      <c r="M2924" s="29"/>
      <c r="N2924" s="29"/>
    </row>
    <row r="2925" spans="2:14" ht="10.5" customHeight="1" thickTop="1" thickBot="1" x14ac:dyDescent="0.2">
      <c r="B2925" s="29"/>
      <c r="C2925" s="20"/>
      <c r="D2925" s="20" t="s">
        <v>3869</v>
      </c>
      <c r="E2925" s="29"/>
      <c r="F2925" s="30"/>
      <c r="G2925" s="31"/>
      <c r="H2925" s="32"/>
      <c r="I2925" s="33"/>
      <c r="J2925" s="29"/>
      <c r="K2925" s="29"/>
      <c r="L2925" s="29"/>
      <c r="M2925" s="29"/>
      <c r="N2925" s="29"/>
    </row>
    <row r="2926" spans="2:14" ht="10.5" customHeight="1" thickTop="1" thickBot="1" x14ac:dyDescent="0.2">
      <c r="B2926" s="29"/>
      <c r="C2926" s="20"/>
      <c r="D2926" s="20" t="s">
        <v>3870</v>
      </c>
      <c r="E2926" s="29"/>
      <c r="F2926" s="30">
        <v>700</v>
      </c>
      <c r="G2926" s="31"/>
      <c r="H2926" s="32"/>
      <c r="I2926" s="33">
        <f>ROUND(PRODUCT(E2926:H2926),2)</f>
        <v>700</v>
      </c>
      <c r="J2926" s="29"/>
      <c r="K2926" s="29"/>
      <c r="L2926" s="29"/>
      <c r="M2926" s="29"/>
      <c r="N2926" s="29"/>
    </row>
    <row r="2927" spans="2:14" ht="10.5" customHeight="1" thickTop="1" thickBot="1" x14ac:dyDescent="0.2">
      <c r="B2927" s="29"/>
      <c r="C2927" s="20"/>
      <c r="D2927" s="29"/>
      <c r="E2927" s="29"/>
      <c r="F2927" s="30"/>
      <c r="G2927" s="31"/>
      <c r="H2927" s="32"/>
      <c r="I2927" s="33"/>
      <c r="J2927" s="29"/>
      <c r="K2927" s="29"/>
      <c r="L2927" s="29"/>
      <c r="M2927" s="29"/>
      <c r="N2927" s="29" t="s">
        <v>3871</v>
      </c>
    </row>
    <row r="2928" spans="2:14" ht="10.5" customHeight="1" thickTop="1" thickBot="1" x14ac:dyDescent="0.2">
      <c r="B2928" s="29"/>
      <c r="C2928" s="20"/>
      <c r="D2928" s="29" t="s">
        <v>3872</v>
      </c>
      <c r="E2928" s="29"/>
      <c r="F2928" s="30"/>
      <c r="G2928" s="31"/>
      <c r="H2928" s="32"/>
      <c r="I2928" s="33">
        <f>ROUND(SUM(I2925:I2927),2)</f>
        <v>700</v>
      </c>
      <c r="J2928" s="29"/>
      <c r="K2928" s="29"/>
      <c r="L2928" s="29"/>
      <c r="M2928" s="29"/>
      <c r="N2928" s="29"/>
    </row>
    <row r="2929" spans="2:14" ht="10.5" customHeight="1" thickTop="1" thickBot="1" x14ac:dyDescent="0.2">
      <c r="B2929" s="29"/>
      <c r="C2929" s="20"/>
      <c r="D2929" s="29" t="s">
        <v>3873</v>
      </c>
      <c r="E2929" s="29"/>
      <c r="F2929" s="30"/>
      <c r="G2929" s="31"/>
      <c r="H2929" s="32"/>
      <c r="I2929" s="33"/>
      <c r="J2929" s="29"/>
      <c r="K2929" s="29"/>
      <c r="L2929" s="29"/>
      <c r="M2929" s="29"/>
      <c r="N2929" s="29"/>
    </row>
    <row r="2930" spans="2:14" ht="69.75" customHeight="1" thickTop="1" thickBot="1" x14ac:dyDescent="0.2">
      <c r="B2930" s="29" t="s">
        <v>3874</v>
      </c>
      <c r="C2930" s="20" t="s">
        <v>3875</v>
      </c>
      <c r="D2930" s="46" t="s">
        <v>3876</v>
      </c>
      <c r="E2930" s="29"/>
      <c r="F2930" s="30"/>
      <c r="G2930" s="31"/>
      <c r="H2930" s="32"/>
      <c r="I2930" s="33"/>
      <c r="J2930" s="29"/>
      <c r="K2930" s="29"/>
      <c r="L2930" s="29"/>
      <c r="M2930" s="29"/>
      <c r="N2930" s="29"/>
    </row>
    <row r="2931" spans="2:14" ht="10.5" customHeight="1" thickTop="1" thickBot="1" x14ac:dyDescent="0.2">
      <c r="B2931" s="29"/>
      <c r="C2931" s="20"/>
      <c r="D2931" s="20" t="s">
        <v>3877</v>
      </c>
      <c r="E2931" s="29"/>
      <c r="F2931" s="30"/>
      <c r="G2931" s="31"/>
      <c r="H2931" s="32"/>
      <c r="I2931" s="33"/>
      <c r="J2931" s="29"/>
      <c r="K2931" s="29"/>
      <c r="L2931" s="29"/>
      <c r="M2931" s="29"/>
      <c r="N2931" s="29"/>
    </row>
    <row r="2932" spans="2:14" ht="10.5" customHeight="1" thickTop="1" thickBot="1" x14ac:dyDescent="0.2">
      <c r="B2932" s="29"/>
      <c r="C2932" s="20"/>
      <c r="D2932" s="20" t="s">
        <v>3878</v>
      </c>
      <c r="E2932" s="29"/>
      <c r="F2932" s="30">
        <v>1000</v>
      </c>
      <c r="G2932" s="31"/>
      <c r="H2932" s="32"/>
      <c r="I2932" s="33">
        <f>ROUND(PRODUCT(E2932:H2932),2)</f>
        <v>1000</v>
      </c>
      <c r="J2932" s="29"/>
      <c r="K2932" s="29"/>
      <c r="L2932" s="29"/>
      <c r="M2932" s="29"/>
      <c r="N2932" s="29"/>
    </row>
    <row r="2933" spans="2:14" ht="10.5" customHeight="1" thickTop="1" thickBot="1" x14ac:dyDescent="0.2">
      <c r="B2933" s="29"/>
      <c r="C2933" s="20"/>
      <c r="D2933" s="20" t="s">
        <v>3879</v>
      </c>
      <c r="E2933" s="29"/>
      <c r="F2933" s="30">
        <v>400</v>
      </c>
      <c r="G2933" s="31"/>
      <c r="H2933" s="32"/>
      <c r="I2933" s="33">
        <f>ROUND(PRODUCT(E2933:H2933),2)</f>
        <v>400</v>
      </c>
      <c r="J2933" s="29"/>
      <c r="K2933" s="29"/>
      <c r="L2933" s="29"/>
      <c r="M2933" s="29"/>
      <c r="N2933" s="29"/>
    </row>
    <row r="2934" spans="2:14" ht="10.5" customHeight="1" thickTop="1" thickBot="1" x14ac:dyDescent="0.2">
      <c r="B2934" s="29"/>
      <c r="C2934" s="20"/>
      <c r="D2934" s="20" t="s">
        <v>3880</v>
      </c>
      <c r="E2934" s="29"/>
      <c r="F2934" s="30">
        <v>200</v>
      </c>
      <c r="G2934" s="31"/>
      <c r="H2934" s="32"/>
      <c r="I2934" s="33">
        <f>ROUND(PRODUCT(E2934:H2934),2)</f>
        <v>200</v>
      </c>
      <c r="J2934" s="29"/>
      <c r="K2934" s="29"/>
      <c r="L2934" s="29"/>
      <c r="M2934" s="29"/>
      <c r="N2934" s="29"/>
    </row>
    <row r="2935" spans="2:14" ht="10.5" customHeight="1" thickTop="1" thickBot="1" x14ac:dyDescent="0.2">
      <c r="B2935" s="29"/>
      <c r="C2935" s="20"/>
      <c r="D2935" s="29"/>
      <c r="E2935" s="29"/>
      <c r="F2935" s="30"/>
      <c r="G2935" s="31"/>
      <c r="H2935" s="32"/>
      <c r="I2935" s="33"/>
      <c r="J2935" s="29"/>
      <c r="K2935" s="29"/>
      <c r="L2935" s="29"/>
      <c r="M2935" s="29"/>
      <c r="N2935" s="29" t="s">
        <v>3881</v>
      </c>
    </row>
    <row r="2936" spans="2:14" ht="10.5" customHeight="1" thickTop="1" thickBot="1" x14ac:dyDescent="0.2">
      <c r="B2936" s="29"/>
      <c r="C2936" s="20"/>
      <c r="D2936" s="29" t="s">
        <v>3882</v>
      </c>
      <c r="E2936" s="29"/>
      <c r="F2936" s="30"/>
      <c r="G2936" s="31"/>
      <c r="H2936" s="32"/>
      <c r="I2936" s="33">
        <f>ROUND(SUM(I2931:I2935),2)</f>
        <v>1600</v>
      </c>
      <c r="J2936" s="29"/>
      <c r="K2936" s="29"/>
      <c r="L2936" s="29"/>
      <c r="M2936" s="29"/>
      <c r="N2936" s="29"/>
    </row>
    <row r="2937" spans="2:14" ht="10.5" customHeight="1" thickTop="1" thickBot="1" x14ac:dyDescent="0.2">
      <c r="B2937" s="29"/>
      <c r="C2937" s="20"/>
      <c r="D2937" s="29" t="s">
        <v>3883</v>
      </c>
      <c r="E2937" s="29"/>
      <c r="F2937" s="30"/>
      <c r="G2937" s="31"/>
      <c r="H2937" s="32"/>
      <c r="I2937" s="33"/>
      <c r="J2937" s="29"/>
      <c r="K2937" s="29"/>
      <c r="L2937" s="29"/>
      <c r="M2937" s="29"/>
      <c r="N2937" s="29"/>
    </row>
    <row r="2938" spans="2:14" ht="409.5" customHeight="1" thickTop="1" thickBot="1" x14ac:dyDescent="0.2">
      <c r="B2938" s="29" t="s">
        <v>3884</v>
      </c>
      <c r="C2938" s="20" t="s">
        <v>3885</v>
      </c>
      <c r="D2938" s="46" t="s">
        <v>3886</v>
      </c>
      <c r="E2938" s="29"/>
      <c r="F2938" s="30"/>
      <c r="G2938" s="31"/>
      <c r="H2938" s="32"/>
      <c r="I2938" s="33"/>
      <c r="J2938" s="29"/>
      <c r="K2938" s="29"/>
      <c r="L2938" s="29"/>
      <c r="M2938" s="29"/>
      <c r="N2938" s="29"/>
    </row>
    <row r="2939" spans="2:14" ht="10.5" customHeight="1" thickTop="1" thickBot="1" x14ac:dyDescent="0.2">
      <c r="B2939" s="29"/>
      <c r="C2939" s="20"/>
      <c r="D2939" s="20" t="s">
        <v>3887</v>
      </c>
      <c r="E2939" s="29"/>
      <c r="F2939" s="30"/>
      <c r="G2939" s="31"/>
      <c r="H2939" s="32"/>
      <c r="I2939" s="33"/>
      <c r="J2939" s="29"/>
      <c r="K2939" s="29"/>
      <c r="L2939" s="29"/>
      <c r="M2939" s="29"/>
      <c r="N2939" s="29"/>
    </row>
    <row r="2940" spans="2:14" ht="10.5" customHeight="1" thickTop="1" thickBot="1" x14ac:dyDescent="0.2">
      <c r="B2940" s="29"/>
      <c r="C2940" s="20"/>
      <c r="D2940" s="20" t="s">
        <v>3888</v>
      </c>
      <c r="E2940" s="29">
        <v>2</v>
      </c>
      <c r="F2940" s="30"/>
      <c r="G2940" s="31"/>
      <c r="H2940" s="32"/>
      <c r="I2940" s="33">
        <f>ROUND(PRODUCT(E2940:H2940),2)</f>
        <v>2</v>
      </c>
      <c r="J2940" s="29"/>
      <c r="K2940" s="29"/>
      <c r="L2940" s="29"/>
      <c r="M2940" s="29"/>
      <c r="N2940" s="29"/>
    </row>
    <row r="2941" spans="2:14" ht="10.5" customHeight="1" thickTop="1" thickBot="1" x14ac:dyDescent="0.2">
      <c r="B2941" s="29"/>
      <c r="C2941" s="20"/>
      <c r="D2941" s="29"/>
      <c r="E2941" s="29"/>
      <c r="F2941" s="30"/>
      <c r="G2941" s="31"/>
      <c r="H2941" s="32"/>
      <c r="I2941" s="33"/>
      <c r="J2941" s="29"/>
      <c r="K2941" s="29"/>
      <c r="L2941" s="29"/>
      <c r="M2941" s="29"/>
      <c r="N2941" s="29" t="s">
        <v>3889</v>
      </c>
    </row>
    <row r="2942" spans="2:14" ht="10.5" customHeight="1" thickTop="1" thickBot="1" x14ac:dyDescent="0.2">
      <c r="B2942" s="29"/>
      <c r="C2942" s="20"/>
      <c r="D2942" s="29" t="s">
        <v>3890</v>
      </c>
      <c r="E2942" s="29"/>
      <c r="F2942" s="30"/>
      <c r="G2942" s="31"/>
      <c r="H2942" s="32"/>
      <c r="I2942" s="33">
        <f>ROUND(SUM(I2939:I2941),2)</f>
        <v>2</v>
      </c>
      <c r="J2942" s="29"/>
      <c r="K2942" s="29"/>
      <c r="L2942" s="29"/>
      <c r="M2942" s="29"/>
      <c r="N2942" s="29"/>
    </row>
    <row r="2943" spans="2:14" ht="10.5" customHeight="1" thickTop="1" thickBot="1" x14ac:dyDescent="0.2">
      <c r="B2943" s="29"/>
      <c r="C2943" s="20"/>
      <c r="D2943" s="29" t="s">
        <v>3891</v>
      </c>
      <c r="E2943" s="29"/>
      <c r="F2943" s="30"/>
      <c r="G2943" s="31"/>
      <c r="H2943" s="32"/>
      <c r="I2943" s="33"/>
      <c r="J2943" s="29"/>
      <c r="K2943" s="29"/>
      <c r="L2943" s="29"/>
      <c r="M2943" s="29"/>
      <c r="N2943" s="29"/>
    </row>
    <row r="2944" spans="2:14" ht="409.5" customHeight="1" thickTop="1" thickBot="1" x14ac:dyDescent="0.2">
      <c r="B2944" s="29" t="s">
        <v>3892</v>
      </c>
      <c r="C2944" s="20" t="s">
        <v>3893</v>
      </c>
      <c r="D2944" s="46" t="s">
        <v>3894</v>
      </c>
      <c r="E2944" s="29"/>
      <c r="F2944" s="30"/>
      <c r="G2944" s="31"/>
      <c r="H2944" s="32"/>
      <c r="I2944" s="33"/>
      <c r="J2944" s="29"/>
      <c r="K2944" s="29"/>
      <c r="L2944" s="29"/>
      <c r="M2944" s="29"/>
      <c r="N2944" s="29"/>
    </row>
    <row r="2945" spans="2:14" ht="10.5" customHeight="1" thickTop="1" thickBot="1" x14ac:dyDescent="0.2">
      <c r="B2945" s="29"/>
      <c r="C2945" s="20"/>
      <c r="D2945" s="20" t="s">
        <v>3895</v>
      </c>
      <c r="E2945" s="29"/>
      <c r="F2945" s="30"/>
      <c r="G2945" s="31"/>
      <c r="H2945" s="32"/>
      <c r="I2945" s="33"/>
      <c r="J2945" s="29"/>
      <c r="K2945" s="29"/>
      <c r="L2945" s="29"/>
      <c r="M2945" s="29"/>
      <c r="N2945" s="29"/>
    </row>
    <row r="2946" spans="2:14" ht="10.5" customHeight="1" thickTop="1" thickBot="1" x14ac:dyDescent="0.2">
      <c r="B2946" s="29"/>
      <c r="C2946" s="20"/>
      <c r="D2946" s="20" t="s">
        <v>3896</v>
      </c>
      <c r="E2946" s="29">
        <v>4</v>
      </c>
      <c r="F2946" s="30"/>
      <c r="G2946" s="31"/>
      <c r="H2946" s="32"/>
      <c r="I2946" s="33">
        <f>ROUND(PRODUCT(E2946:H2946),2)</f>
        <v>4</v>
      </c>
      <c r="J2946" s="29"/>
      <c r="K2946" s="29"/>
      <c r="L2946" s="29"/>
      <c r="M2946" s="29"/>
      <c r="N2946" s="29"/>
    </row>
    <row r="2947" spans="2:14" ht="10.5" customHeight="1" thickTop="1" thickBot="1" x14ac:dyDescent="0.2">
      <c r="B2947" s="29"/>
      <c r="C2947" s="20"/>
      <c r="D2947" s="29"/>
      <c r="E2947" s="29"/>
      <c r="F2947" s="30"/>
      <c r="G2947" s="31"/>
      <c r="H2947" s="32"/>
      <c r="I2947" s="33"/>
      <c r="J2947" s="29"/>
      <c r="K2947" s="29"/>
      <c r="L2947" s="29"/>
      <c r="M2947" s="29"/>
      <c r="N2947" s="29" t="s">
        <v>3897</v>
      </c>
    </row>
    <row r="2948" spans="2:14" ht="10.5" customHeight="1" thickTop="1" thickBot="1" x14ac:dyDescent="0.2">
      <c r="B2948" s="29"/>
      <c r="C2948" s="20"/>
      <c r="D2948" s="29" t="s">
        <v>3898</v>
      </c>
      <c r="E2948" s="29"/>
      <c r="F2948" s="30"/>
      <c r="G2948" s="31"/>
      <c r="H2948" s="32"/>
      <c r="I2948" s="33">
        <f>ROUND(SUM(I2945:I2947),2)</f>
        <v>4</v>
      </c>
      <c r="J2948" s="29"/>
      <c r="K2948" s="29"/>
      <c r="L2948" s="29"/>
      <c r="M2948" s="29"/>
      <c r="N2948" s="29"/>
    </row>
    <row r="2949" spans="2:14" ht="10.5" customHeight="1" thickTop="1" thickBot="1" x14ac:dyDescent="0.2">
      <c r="B2949" s="29"/>
      <c r="C2949" s="20"/>
      <c r="D2949" s="29" t="s">
        <v>3899</v>
      </c>
      <c r="E2949" s="29"/>
      <c r="F2949" s="30"/>
      <c r="G2949" s="31"/>
      <c r="H2949" s="32"/>
      <c r="I2949" s="33"/>
      <c r="J2949" s="29"/>
      <c r="K2949" s="29"/>
      <c r="L2949" s="29"/>
      <c r="M2949" s="29"/>
      <c r="N2949" s="29"/>
    </row>
    <row r="2950" spans="2:14" ht="134" customHeight="1" thickTop="1" thickBot="1" x14ac:dyDescent="0.2">
      <c r="B2950" s="29" t="s">
        <v>3900</v>
      </c>
      <c r="C2950" s="20" t="s">
        <v>3901</v>
      </c>
      <c r="D2950" s="46" t="s">
        <v>3902</v>
      </c>
      <c r="E2950" s="29"/>
      <c r="F2950" s="30"/>
      <c r="G2950" s="31"/>
      <c r="H2950" s="32"/>
      <c r="I2950" s="33"/>
      <c r="J2950" s="29"/>
      <c r="K2950" s="29"/>
      <c r="L2950" s="29"/>
      <c r="M2950" s="29"/>
      <c r="N2950" s="29"/>
    </row>
    <row r="2951" spans="2:14" ht="10.5" customHeight="1" thickTop="1" thickBot="1" x14ac:dyDescent="0.2">
      <c r="B2951" s="29"/>
      <c r="C2951" s="20"/>
      <c r="D2951" s="20" t="s">
        <v>3903</v>
      </c>
      <c r="E2951" s="29"/>
      <c r="F2951" s="30"/>
      <c r="G2951" s="31"/>
      <c r="H2951" s="32"/>
      <c r="I2951" s="33"/>
      <c r="J2951" s="29"/>
      <c r="K2951" s="29"/>
      <c r="L2951" s="29"/>
      <c r="M2951" s="29"/>
      <c r="N2951" s="29"/>
    </row>
    <row r="2952" spans="2:14" ht="10.5" customHeight="1" thickTop="1" thickBot="1" x14ac:dyDescent="0.2">
      <c r="B2952" s="29"/>
      <c r="C2952" s="20"/>
      <c r="D2952" s="20" t="s">
        <v>3904</v>
      </c>
      <c r="E2952" s="29">
        <v>8</v>
      </c>
      <c r="F2952" s="30"/>
      <c r="G2952" s="31"/>
      <c r="H2952" s="32"/>
      <c r="I2952" s="33">
        <f>ROUND(PRODUCT(E2952:H2952),2)</f>
        <v>8</v>
      </c>
      <c r="J2952" s="29"/>
      <c r="K2952" s="29"/>
      <c r="L2952" s="29"/>
      <c r="M2952" s="29"/>
      <c r="N2952" s="29"/>
    </row>
    <row r="2953" spans="2:14" ht="10.5" customHeight="1" thickTop="1" thickBot="1" x14ac:dyDescent="0.2">
      <c r="B2953" s="29"/>
      <c r="C2953" s="20"/>
      <c r="D2953" s="29"/>
      <c r="E2953" s="29"/>
      <c r="F2953" s="30"/>
      <c r="G2953" s="31"/>
      <c r="H2953" s="32"/>
      <c r="I2953" s="33"/>
      <c r="J2953" s="29"/>
      <c r="K2953" s="29"/>
      <c r="L2953" s="29"/>
      <c r="M2953" s="29"/>
      <c r="N2953" s="29" t="s">
        <v>3905</v>
      </c>
    </row>
    <row r="2954" spans="2:14" ht="10.5" customHeight="1" thickTop="1" thickBot="1" x14ac:dyDescent="0.2">
      <c r="B2954" s="29"/>
      <c r="C2954" s="20"/>
      <c r="D2954" s="29" t="s">
        <v>3906</v>
      </c>
      <c r="E2954" s="29"/>
      <c r="F2954" s="30"/>
      <c r="G2954" s="31"/>
      <c r="H2954" s="32"/>
      <c r="I2954" s="33">
        <f>ROUND(SUM(I2951:I2953),2)</f>
        <v>8</v>
      </c>
      <c r="J2954" s="29"/>
      <c r="K2954" s="29"/>
      <c r="L2954" s="29"/>
      <c r="M2954" s="29"/>
      <c r="N2954" s="29"/>
    </row>
    <row r="2955" spans="2:14" ht="10.5" customHeight="1" thickTop="1" thickBot="1" x14ac:dyDescent="0.2">
      <c r="B2955" s="29"/>
      <c r="C2955" s="20"/>
      <c r="D2955" s="29" t="s">
        <v>3907</v>
      </c>
      <c r="E2955" s="29"/>
      <c r="F2955" s="30"/>
      <c r="G2955" s="31"/>
      <c r="H2955" s="32"/>
      <c r="I2955" s="33"/>
      <c r="J2955" s="29"/>
      <c r="K2955" s="29"/>
      <c r="L2955" s="29"/>
      <c r="M2955" s="29"/>
      <c r="N2955" s="29"/>
    </row>
    <row r="2956" spans="2:14" ht="86.25" customHeight="1" thickTop="1" thickBot="1" x14ac:dyDescent="0.2">
      <c r="B2956" s="29" t="s">
        <v>3908</v>
      </c>
      <c r="C2956" s="20" t="s">
        <v>3909</v>
      </c>
      <c r="D2956" s="46" t="s">
        <v>3910</v>
      </c>
      <c r="E2956" s="29"/>
      <c r="F2956" s="30"/>
      <c r="G2956" s="31"/>
      <c r="H2956" s="32"/>
      <c r="I2956" s="33"/>
      <c r="J2956" s="29"/>
      <c r="K2956" s="29"/>
      <c r="L2956" s="29"/>
      <c r="M2956" s="29"/>
      <c r="N2956" s="29"/>
    </row>
    <row r="2957" spans="2:14" ht="10.5" customHeight="1" thickTop="1" thickBot="1" x14ac:dyDescent="0.2">
      <c r="B2957" s="29"/>
      <c r="C2957" s="20"/>
      <c r="D2957" s="20" t="s">
        <v>3911</v>
      </c>
      <c r="E2957" s="29"/>
      <c r="F2957" s="30"/>
      <c r="G2957" s="31"/>
      <c r="H2957" s="32"/>
      <c r="I2957" s="33"/>
      <c r="J2957" s="29"/>
      <c r="K2957" s="29"/>
      <c r="L2957" s="29"/>
      <c r="M2957" s="29"/>
      <c r="N2957" s="29"/>
    </row>
    <row r="2958" spans="2:14" ht="10.5" customHeight="1" thickTop="1" thickBot="1" x14ac:dyDescent="0.2">
      <c r="B2958" s="29"/>
      <c r="C2958" s="20"/>
      <c r="D2958" s="20" t="s">
        <v>3912</v>
      </c>
      <c r="E2958" s="29">
        <v>8</v>
      </c>
      <c r="F2958" s="30"/>
      <c r="G2958" s="31"/>
      <c r="H2958" s="32"/>
      <c r="I2958" s="33">
        <f>ROUND(PRODUCT(E2958:H2958),2)</f>
        <v>8</v>
      </c>
      <c r="J2958" s="29"/>
      <c r="K2958" s="29"/>
      <c r="L2958" s="29"/>
      <c r="M2958" s="29"/>
      <c r="N2958" s="29"/>
    </row>
    <row r="2959" spans="2:14" ht="10.5" customHeight="1" thickTop="1" thickBot="1" x14ac:dyDescent="0.2">
      <c r="B2959" s="29"/>
      <c r="C2959" s="20"/>
      <c r="D2959" s="29"/>
      <c r="E2959" s="29"/>
      <c r="F2959" s="30"/>
      <c r="G2959" s="31"/>
      <c r="H2959" s="32"/>
      <c r="I2959" s="33"/>
      <c r="J2959" s="29"/>
      <c r="K2959" s="29"/>
      <c r="L2959" s="29"/>
      <c r="M2959" s="29"/>
      <c r="N2959" s="29" t="s">
        <v>3913</v>
      </c>
    </row>
    <row r="2960" spans="2:14" ht="10.5" customHeight="1" thickTop="1" thickBot="1" x14ac:dyDescent="0.2">
      <c r="B2960" s="29"/>
      <c r="C2960" s="20"/>
      <c r="D2960" s="29" t="s">
        <v>3914</v>
      </c>
      <c r="E2960" s="29"/>
      <c r="F2960" s="30"/>
      <c r="G2960" s="31"/>
      <c r="H2960" s="32"/>
      <c r="I2960" s="33">
        <f>ROUND(SUM(I2957:I2959),2)</f>
        <v>8</v>
      </c>
      <c r="J2960" s="29"/>
      <c r="K2960" s="29"/>
      <c r="L2960" s="29"/>
      <c r="M2960" s="29"/>
      <c r="N2960" s="29"/>
    </row>
    <row r="2961" spans="2:14" ht="10.5" customHeight="1" thickTop="1" thickBot="1" x14ac:dyDescent="0.2">
      <c r="B2961" s="29"/>
      <c r="C2961" s="20"/>
      <c r="D2961" s="29" t="s">
        <v>3915</v>
      </c>
      <c r="E2961" s="29"/>
      <c r="F2961" s="30"/>
      <c r="G2961" s="31"/>
      <c r="H2961" s="32"/>
      <c r="I2961" s="33"/>
      <c r="J2961" s="29"/>
      <c r="K2961" s="29"/>
      <c r="L2961" s="29"/>
      <c r="M2961" s="29"/>
      <c r="N2961" s="29"/>
    </row>
    <row r="2962" spans="2:14" ht="133.75" customHeight="1" thickTop="1" thickBot="1" x14ac:dyDescent="0.2">
      <c r="B2962" s="29" t="s">
        <v>3916</v>
      </c>
      <c r="C2962" s="20" t="s">
        <v>3917</v>
      </c>
      <c r="D2962" s="46" t="s">
        <v>3918</v>
      </c>
      <c r="E2962" s="29"/>
      <c r="F2962" s="30"/>
      <c r="G2962" s="31"/>
      <c r="H2962" s="32"/>
      <c r="I2962" s="33"/>
      <c r="J2962" s="29"/>
      <c r="K2962" s="29"/>
      <c r="L2962" s="29"/>
      <c r="M2962" s="29"/>
      <c r="N2962" s="29"/>
    </row>
    <row r="2963" spans="2:14" ht="10.5" customHeight="1" thickTop="1" thickBot="1" x14ac:dyDescent="0.2">
      <c r="B2963" s="29"/>
      <c r="C2963" s="20"/>
      <c r="D2963" s="20" t="s">
        <v>3919</v>
      </c>
      <c r="E2963" s="29"/>
      <c r="F2963" s="30"/>
      <c r="G2963" s="31"/>
      <c r="H2963" s="32"/>
      <c r="I2963" s="33"/>
      <c r="J2963" s="29"/>
      <c r="K2963" s="29"/>
      <c r="L2963" s="29"/>
      <c r="M2963" s="29"/>
      <c r="N2963" s="29"/>
    </row>
    <row r="2964" spans="2:14" ht="10.5" customHeight="1" thickTop="1" thickBot="1" x14ac:dyDescent="0.2">
      <c r="B2964" s="29"/>
      <c r="C2964" s="20"/>
      <c r="D2964" s="20" t="s">
        <v>3920</v>
      </c>
      <c r="E2964" s="29"/>
      <c r="F2964" s="30"/>
      <c r="G2964" s="31"/>
      <c r="H2964" s="32">
        <v>0</v>
      </c>
      <c r="I2964" s="33">
        <f>ROUND(PRODUCT(E2964:H2964),2)</f>
        <v>0</v>
      </c>
      <c r="J2964" s="29"/>
      <c r="K2964" s="29"/>
      <c r="L2964" s="29"/>
      <c r="M2964" s="29"/>
      <c r="N2964" s="29"/>
    </row>
    <row r="2965" spans="2:14" ht="10.5" customHeight="1" thickTop="1" thickBot="1" x14ac:dyDescent="0.2">
      <c r="B2965" s="29"/>
      <c r="C2965" s="20"/>
      <c r="D2965" s="20" t="s">
        <v>3921</v>
      </c>
      <c r="E2965" s="29">
        <v>8</v>
      </c>
      <c r="F2965" s="30"/>
      <c r="G2965" s="31"/>
      <c r="H2965" s="32"/>
      <c r="I2965" s="33">
        <f>ROUND(PRODUCT(E2965:H2965),2)</f>
        <v>8</v>
      </c>
      <c r="J2965" s="29"/>
      <c r="K2965" s="29"/>
      <c r="L2965" s="29"/>
      <c r="M2965" s="29"/>
      <c r="N2965" s="29"/>
    </row>
    <row r="2966" spans="2:14" ht="10.5" customHeight="1" thickTop="1" thickBot="1" x14ac:dyDescent="0.2">
      <c r="B2966" s="29"/>
      <c r="C2966" s="20"/>
      <c r="D2966" s="20" t="s">
        <v>3922</v>
      </c>
      <c r="E2966" s="29">
        <v>8</v>
      </c>
      <c r="F2966" s="30"/>
      <c r="G2966" s="31"/>
      <c r="H2966" s="32"/>
      <c r="I2966" s="33">
        <f>ROUND(PRODUCT(E2966:H2966),2)</f>
        <v>8</v>
      </c>
      <c r="J2966" s="29"/>
      <c r="K2966" s="29"/>
      <c r="L2966" s="29"/>
      <c r="M2966" s="29"/>
      <c r="N2966" s="29"/>
    </row>
    <row r="2967" spans="2:14" ht="10.5" customHeight="1" thickTop="1" thickBot="1" x14ac:dyDescent="0.2">
      <c r="B2967" s="29"/>
      <c r="C2967" s="20"/>
      <c r="D2967" s="29"/>
      <c r="E2967" s="29"/>
      <c r="F2967" s="30"/>
      <c r="G2967" s="31"/>
      <c r="H2967" s="32"/>
      <c r="I2967" s="33"/>
      <c r="J2967" s="29"/>
      <c r="K2967" s="29"/>
      <c r="L2967" s="29"/>
      <c r="M2967" s="29"/>
      <c r="N2967" s="29" t="s">
        <v>3923</v>
      </c>
    </row>
    <row r="2968" spans="2:14" ht="10.5" customHeight="1" thickTop="1" thickBot="1" x14ac:dyDescent="0.2">
      <c r="B2968" s="29"/>
      <c r="C2968" s="20"/>
      <c r="D2968" s="29" t="s">
        <v>3924</v>
      </c>
      <c r="E2968" s="29"/>
      <c r="F2968" s="30"/>
      <c r="G2968" s="31"/>
      <c r="H2968" s="32"/>
      <c r="I2968" s="33">
        <f>ROUND(SUM(I2963:I2967),2)</f>
        <v>16</v>
      </c>
      <c r="J2968" s="29"/>
      <c r="K2968" s="29"/>
      <c r="L2968" s="29"/>
      <c r="M2968" s="29"/>
      <c r="N2968" s="29"/>
    </row>
    <row r="2969" spans="2:14" ht="10.5" customHeight="1" thickTop="1" thickBot="1" x14ac:dyDescent="0.2">
      <c r="B2969" s="29"/>
      <c r="C2969" s="20"/>
      <c r="D2969" s="29" t="s">
        <v>3925</v>
      </c>
      <c r="E2969" s="29"/>
      <c r="F2969" s="30"/>
      <c r="G2969" s="31"/>
      <c r="H2969" s="32"/>
      <c r="I2969" s="33"/>
      <c r="J2969" s="29"/>
      <c r="K2969" s="29"/>
      <c r="L2969" s="29"/>
      <c r="M2969" s="29"/>
      <c r="N2969" s="29"/>
    </row>
    <row r="2970" spans="2:14" ht="14.75" customHeight="1" thickTop="1" thickBot="1" x14ac:dyDescent="0.2">
      <c r="B2970" s="29" t="s">
        <v>3926</v>
      </c>
      <c r="C2970" s="20" t="s">
        <v>3927</v>
      </c>
      <c r="D2970" s="46" t="s">
        <v>3928</v>
      </c>
      <c r="E2970" s="29"/>
      <c r="F2970" s="30"/>
      <c r="G2970" s="31"/>
      <c r="H2970" s="32"/>
      <c r="I2970" s="33"/>
      <c r="J2970" s="29"/>
      <c r="K2970" s="29"/>
      <c r="L2970" s="29"/>
      <c r="M2970" s="29"/>
      <c r="N2970" s="29"/>
    </row>
    <row r="2971" spans="2:14" ht="10.5" customHeight="1" thickTop="1" thickBot="1" x14ac:dyDescent="0.2">
      <c r="B2971" s="29"/>
      <c r="C2971" s="20"/>
      <c r="D2971" s="20" t="s">
        <v>3929</v>
      </c>
      <c r="E2971" s="29"/>
      <c r="F2971" s="30"/>
      <c r="G2971" s="31"/>
      <c r="H2971" s="32"/>
      <c r="I2971" s="33"/>
      <c r="J2971" s="29"/>
      <c r="K2971" s="29"/>
      <c r="L2971" s="29"/>
      <c r="M2971" s="29"/>
      <c r="N2971" s="29"/>
    </row>
    <row r="2972" spans="2:14" ht="10.5" customHeight="1" thickTop="1" thickBot="1" x14ac:dyDescent="0.2">
      <c r="B2972" s="29"/>
      <c r="C2972" s="20"/>
      <c r="D2972" s="20" t="s">
        <v>3930</v>
      </c>
      <c r="E2972" s="29">
        <v>16</v>
      </c>
      <c r="F2972" s="30"/>
      <c r="G2972" s="31"/>
      <c r="H2972" s="32"/>
      <c r="I2972" s="33">
        <f>ROUND(PRODUCT(E2972:H2972),2)</f>
        <v>16</v>
      </c>
      <c r="J2972" s="29"/>
      <c r="K2972" s="29"/>
      <c r="L2972" s="29"/>
      <c r="M2972" s="29"/>
      <c r="N2972" s="29"/>
    </row>
    <row r="2973" spans="2:14" ht="10.5" customHeight="1" thickTop="1" thickBot="1" x14ac:dyDescent="0.2">
      <c r="B2973" s="29"/>
      <c r="C2973" s="20"/>
      <c r="D2973" s="20" t="s">
        <v>3931</v>
      </c>
      <c r="E2973" s="29">
        <v>8</v>
      </c>
      <c r="F2973" s="30"/>
      <c r="G2973" s="31"/>
      <c r="H2973" s="32"/>
      <c r="I2973" s="33">
        <f>ROUND(PRODUCT(E2973:H2973),2)</f>
        <v>8</v>
      </c>
      <c r="J2973" s="29"/>
      <c r="K2973" s="29"/>
      <c r="L2973" s="29"/>
      <c r="M2973" s="29"/>
      <c r="N2973" s="29"/>
    </row>
    <row r="2974" spans="2:14" ht="10.5" customHeight="1" thickTop="1" thickBot="1" x14ac:dyDescent="0.2">
      <c r="B2974" s="29"/>
      <c r="C2974" s="20"/>
      <c r="D2974" s="29"/>
      <c r="E2974" s="29"/>
      <c r="F2974" s="30"/>
      <c r="G2974" s="31"/>
      <c r="H2974" s="32"/>
      <c r="I2974" s="33"/>
      <c r="J2974" s="29"/>
      <c r="K2974" s="29"/>
      <c r="L2974" s="29"/>
      <c r="M2974" s="29"/>
      <c r="N2974" s="29" t="s">
        <v>3932</v>
      </c>
    </row>
    <row r="2975" spans="2:14" ht="10.5" customHeight="1" thickTop="1" thickBot="1" x14ac:dyDescent="0.2">
      <c r="B2975" s="29"/>
      <c r="C2975" s="20"/>
      <c r="D2975" s="29" t="s">
        <v>3933</v>
      </c>
      <c r="E2975" s="29"/>
      <c r="F2975" s="30"/>
      <c r="G2975" s="31"/>
      <c r="H2975" s="32"/>
      <c r="I2975" s="33">
        <f>ROUND(SUM(I2971:I2974),2)</f>
        <v>24</v>
      </c>
      <c r="J2975" s="29"/>
      <c r="K2975" s="29"/>
      <c r="L2975" s="29"/>
      <c r="M2975" s="29"/>
      <c r="N2975" s="29"/>
    </row>
    <row r="2976" spans="2:14" ht="10.5" customHeight="1" thickTop="1" thickBot="1" x14ac:dyDescent="0.2">
      <c r="B2976" s="29"/>
      <c r="C2976" s="20"/>
      <c r="D2976" s="29" t="s">
        <v>3934</v>
      </c>
      <c r="E2976" s="29"/>
      <c r="F2976" s="30"/>
      <c r="G2976" s="31"/>
      <c r="H2976" s="32"/>
      <c r="I2976" s="33"/>
      <c r="J2976" s="29"/>
      <c r="K2976" s="29"/>
      <c r="L2976" s="29"/>
      <c r="M2976" s="29"/>
      <c r="N2976" s="29"/>
    </row>
    <row r="2977" spans="2:14" ht="24.5" customHeight="1" thickTop="1" thickBot="1" x14ac:dyDescent="0.2">
      <c r="B2977" s="29" t="s">
        <v>3935</v>
      </c>
      <c r="C2977" s="20" t="s">
        <v>3936</v>
      </c>
      <c r="D2977" s="46" t="s">
        <v>3937</v>
      </c>
      <c r="E2977" s="29"/>
      <c r="F2977" s="30"/>
      <c r="G2977" s="31"/>
      <c r="H2977" s="32"/>
      <c r="I2977" s="33"/>
      <c r="J2977" s="29"/>
      <c r="K2977" s="29"/>
      <c r="L2977" s="29"/>
      <c r="M2977" s="29"/>
      <c r="N2977" s="29"/>
    </row>
    <row r="2978" spans="2:14" ht="10.5" customHeight="1" thickTop="1" thickBot="1" x14ac:dyDescent="0.2">
      <c r="B2978" s="29"/>
      <c r="C2978" s="20"/>
      <c r="D2978" s="20" t="s">
        <v>3938</v>
      </c>
      <c r="E2978" s="29"/>
      <c r="F2978" s="30"/>
      <c r="G2978" s="31"/>
      <c r="H2978" s="32"/>
      <c r="I2978" s="33"/>
      <c r="J2978" s="29"/>
      <c r="K2978" s="29"/>
      <c r="L2978" s="29"/>
      <c r="M2978" s="29"/>
      <c r="N2978" s="29"/>
    </row>
    <row r="2979" spans="2:14" ht="10.5" customHeight="1" thickTop="1" thickBot="1" x14ac:dyDescent="0.2">
      <c r="B2979" s="29"/>
      <c r="C2979" s="20"/>
      <c r="D2979" s="20" t="s">
        <v>3939</v>
      </c>
      <c r="E2979" s="29">
        <v>1</v>
      </c>
      <c r="F2979" s="30"/>
      <c r="G2979" s="31"/>
      <c r="H2979" s="32"/>
      <c r="I2979" s="33">
        <f t="shared" ref="I2979:I2984" si="3">ROUND(PRODUCT(E2979:H2979),2)</f>
        <v>1</v>
      </c>
      <c r="J2979" s="29"/>
      <c r="K2979" s="29"/>
      <c r="L2979" s="29"/>
      <c r="M2979" s="29"/>
      <c r="N2979" s="29"/>
    </row>
    <row r="2980" spans="2:14" ht="10.5" customHeight="1" thickTop="1" thickBot="1" x14ac:dyDescent="0.2">
      <c r="B2980" s="29"/>
      <c r="C2980" s="20"/>
      <c r="D2980" s="20" t="s">
        <v>3940</v>
      </c>
      <c r="E2980" s="29">
        <v>1</v>
      </c>
      <c r="F2980" s="30"/>
      <c r="G2980" s="31"/>
      <c r="H2980" s="32"/>
      <c r="I2980" s="33">
        <f t="shared" si="3"/>
        <v>1</v>
      </c>
      <c r="J2980" s="29"/>
      <c r="K2980" s="29"/>
      <c r="L2980" s="29"/>
      <c r="M2980" s="29"/>
      <c r="N2980" s="29"/>
    </row>
    <row r="2981" spans="2:14" ht="10.5" customHeight="1" thickTop="1" thickBot="1" x14ac:dyDescent="0.2">
      <c r="B2981" s="29"/>
      <c r="C2981" s="20"/>
      <c r="D2981" s="20" t="s">
        <v>3941</v>
      </c>
      <c r="E2981" s="29">
        <v>1</v>
      </c>
      <c r="F2981" s="30"/>
      <c r="G2981" s="31"/>
      <c r="H2981" s="32"/>
      <c r="I2981" s="33">
        <f t="shared" si="3"/>
        <v>1</v>
      </c>
      <c r="J2981" s="29"/>
      <c r="K2981" s="29"/>
      <c r="L2981" s="29"/>
      <c r="M2981" s="29"/>
      <c r="N2981" s="29"/>
    </row>
    <row r="2982" spans="2:14" ht="10.5" customHeight="1" thickTop="1" thickBot="1" x14ac:dyDescent="0.2">
      <c r="B2982" s="29"/>
      <c r="C2982" s="20"/>
      <c r="D2982" s="20" t="s">
        <v>3942</v>
      </c>
      <c r="E2982" s="29">
        <v>1</v>
      </c>
      <c r="F2982" s="30"/>
      <c r="G2982" s="31"/>
      <c r="H2982" s="32"/>
      <c r="I2982" s="33">
        <f t="shared" si="3"/>
        <v>1</v>
      </c>
      <c r="J2982" s="29"/>
      <c r="K2982" s="29"/>
      <c r="L2982" s="29"/>
      <c r="M2982" s="29"/>
      <c r="N2982" s="29"/>
    </row>
    <row r="2983" spans="2:14" ht="10.5" customHeight="1" thickTop="1" thickBot="1" x14ac:dyDescent="0.2">
      <c r="B2983" s="29"/>
      <c r="C2983" s="20"/>
      <c r="D2983" s="20" t="s">
        <v>3943</v>
      </c>
      <c r="E2983" s="29">
        <v>1</v>
      </c>
      <c r="F2983" s="30"/>
      <c r="G2983" s="31"/>
      <c r="H2983" s="32"/>
      <c r="I2983" s="33">
        <f t="shared" si="3"/>
        <v>1</v>
      </c>
      <c r="J2983" s="29"/>
      <c r="K2983" s="29"/>
      <c r="L2983" s="29"/>
      <c r="M2983" s="29"/>
      <c r="N2983" s="29"/>
    </row>
    <row r="2984" spans="2:14" ht="10.5" customHeight="1" thickTop="1" thickBot="1" x14ac:dyDescent="0.2">
      <c r="B2984" s="29"/>
      <c r="C2984" s="20"/>
      <c r="D2984" s="20" t="s">
        <v>3944</v>
      </c>
      <c r="E2984" s="29">
        <v>1</v>
      </c>
      <c r="F2984" s="30"/>
      <c r="G2984" s="31"/>
      <c r="H2984" s="32"/>
      <c r="I2984" s="33">
        <f t="shared" si="3"/>
        <v>1</v>
      </c>
      <c r="J2984" s="29"/>
      <c r="K2984" s="29"/>
      <c r="L2984" s="29"/>
      <c r="M2984" s="29"/>
      <c r="N2984" s="29"/>
    </row>
    <row r="2985" spans="2:14" ht="10.5" customHeight="1" thickTop="1" thickBot="1" x14ac:dyDescent="0.2">
      <c r="B2985" s="29"/>
      <c r="C2985" s="20"/>
      <c r="D2985" s="29"/>
      <c r="E2985" s="29"/>
      <c r="F2985" s="30"/>
      <c r="G2985" s="31"/>
      <c r="H2985" s="32"/>
      <c r="I2985" s="33"/>
      <c r="J2985" s="29"/>
      <c r="K2985" s="29"/>
      <c r="L2985" s="29"/>
      <c r="M2985" s="29"/>
      <c r="N2985" s="29" t="s">
        <v>3945</v>
      </c>
    </row>
    <row r="2986" spans="2:14" ht="10.5" customHeight="1" thickTop="1" thickBot="1" x14ac:dyDescent="0.2">
      <c r="B2986" s="29"/>
      <c r="C2986" s="20"/>
      <c r="D2986" s="29" t="s">
        <v>3946</v>
      </c>
      <c r="E2986" s="29"/>
      <c r="F2986" s="30"/>
      <c r="G2986" s="31"/>
      <c r="H2986" s="32"/>
      <c r="I2986" s="33">
        <f>ROUND(SUM(I2978:I2985),2)</f>
        <v>6</v>
      </c>
      <c r="J2986" s="29"/>
      <c r="K2986" s="29"/>
      <c r="L2986" s="29"/>
      <c r="M2986" s="29"/>
      <c r="N2986" s="29"/>
    </row>
    <row r="2987" spans="2:14" ht="10.5" customHeight="1" thickTop="1" thickBot="1" x14ac:dyDescent="0.2">
      <c r="B2987" s="29"/>
      <c r="C2987" s="20"/>
      <c r="D2987" s="29" t="s">
        <v>3947</v>
      </c>
      <c r="E2987" s="29"/>
      <c r="F2987" s="30"/>
      <c r="G2987" s="31"/>
      <c r="H2987" s="32"/>
      <c r="I2987" s="33"/>
      <c r="J2987" s="29"/>
      <c r="K2987" s="29"/>
      <c r="L2987" s="29"/>
      <c r="M2987" s="29"/>
      <c r="N2987" s="29"/>
    </row>
    <row r="2988" spans="2:14" ht="24.5" customHeight="1" thickTop="1" thickBot="1" x14ac:dyDescent="0.2">
      <c r="B2988" s="29" t="s">
        <v>3948</v>
      </c>
      <c r="C2988" s="20" t="s">
        <v>3949</v>
      </c>
      <c r="D2988" s="46" t="s">
        <v>3950</v>
      </c>
      <c r="E2988" s="29"/>
      <c r="F2988" s="30"/>
      <c r="G2988" s="31"/>
      <c r="H2988" s="32"/>
      <c r="I2988" s="33"/>
      <c r="J2988" s="29"/>
      <c r="K2988" s="29"/>
      <c r="L2988" s="29"/>
      <c r="M2988" s="29"/>
      <c r="N2988" s="29"/>
    </row>
    <row r="2989" spans="2:14" ht="10.5" customHeight="1" thickTop="1" thickBot="1" x14ac:dyDescent="0.2">
      <c r="B2989" s="29"/>
      <c r="C2989" s="20"/>
      <c r="D2989" s="20" t="s">
        <v>3951</v>
      </c>
      <c r="E2989" s="29"/>
      <c r="F2989" s="30"/>
      <c r="G2989" s="31"/>
      <c r="H2989" s="32"/>
      <c r="I2989" s="33"/>
      <c r="J2989" s="29"/>
      <c r="K2989" s="29"/>
      <c r="L2989" s="29"/>
      <c r="M2989" s="29"/>
      <c r="N2989" s="29"/>
    </row>
    <row r="2990" spans="2:14" ht="10.5" customHeight="1" thickTop="1" thickBot="1" x14ac:dyDescent="0.2">
      <c r="B2990" s="29"/>
      <c r="C2990" s="20"/>
      <c r="D2990" s="20" t="s">
        <v>3952</v>
      </c>
      <c r="E2990" s="29">
        <v>1</v>
      </c>
      <c r="F2990" s="30"/>
      <c r="G2990" s="31"/>
      <c r="H2990" s="32"/>
      <c r="I2990" s="33">
        <f>ROUND(PRODUCT(E2990:H2990),2)</f>
        <v>1</v>
      </c>
      <c r="J2990" s="29"/>
      <c r="K2990" s="29"/>
      <c r="L2990" s="29"/>
      <c r="M2990" s="29"/>
      <c r="N2990" s="29"/>
    </row>
    <row r="2991" spans="2:14" ht="10.5" customHeight="1" thickTop="1" thickBot="1" x14ac:dyDescent="0.2">
      <c r="B2991" s="29"/>
      <c r="C2991" s="20"/>
      <c r="D2991" s="20" t="s">
        <v>3953</v>
      </c>
      <c r="E2991" s="29">
        <v>1</v>
      </c>
      <c r="F2991" s="30"/>
      <c r="G2991" s="31"/>
      <c r="H2991" s="32"/>
      <c r="I2991" s="33">
        <f>ROUND(PRODUCT(E2991:H2991),2)</f>
        <v>1</v>
      </c>
      <c r="J2991" s="29"/>
      <c r="K2991" s="29"/>
      <c r="L2991" s="29"/>
      <c r="M2991" s="29"/>
      <c r="N2991" s="29"/>
    </row>
    <row r="2992" spans="2:14" ht="10.5" customHeight="1" thickTop="1" thickBot="1" x14ac:dyDescent="0.2">
      <c r="B2992" s="29"/>
      <c r="C2992" s="20"/>
      <c r="D2992" s="29"/>
      <c r="E2992" s="29"/>
      <c r="F2992" s="30"/>
      <c r="G2992" s="31"/>
      <c r="H2992" s="32"/>
      <c r="I2992" s="33"/>
      <c r="J2992" s="29"/>
      <c r="K2992" s="29"/>
      <c r="L2992" s="29"/>
      <c r="M2992" s="29"/>
      <c r="N2992" s="29" t="s">
        <v>3954</v>
      </c>
    </row>
    <row r="2993" spans="2:14" ht="10.5" customHeight="1" thickTop="1" thickBot="1" x14ac:dyDescent="0.2">
      <c r="B2993" s="29"/>
      <c r="C2993" s="20"/>
      <c r="D2993" s="29" t="s">
        <v>3955</v>
      </c>
      <c r="E2993" s="29"/>
      <c r="F2993" s="30"/>
      <c r="G2993" s="31"/>
      <c r="H2993" s="32"/>
      <c r="I2993" s="33">
        <f>ROUND(SUM(I2989:I2992),2)</f>
        <v>2</v>
      </c>
      <c r="J2993" s="29"/>
      <c r="K2993" s="29"/>
      <c r="L2993" s="29"/>
      <c r="M2993" s="29"/>
      <c r="N2993" s="29"/>
    </row>
    <row r="2994" spans="2:14" ht="10.5" customHeight="1" thickTop="1" thickBot="1" x14ac:dyDescent="0.2">
      <c r="B2994" s="29"/>
      <c r="C2994" s="20"/>
      <c r="D2994" s="29" t="s">
        <v>3956</v>
      </c>
      <c r="E2994" s="29"/>
      <c r="F2994" s="30"/>
      <c r="G2994" s="31"/>
      <c r="H2994" s="32"/>
      <c r="I2994" s="33"/>
      <c r="J2994" s="29"/>
      <c r="K2994" s="29"/>
      <c r="L2994" s="29"/>
      <c r="M2994" s="29"/>
      <c r="N2994" s="29"/>
    </row>
    <row r="2995" spans="2:14" ht="27.75" customHeight="1" thickTop="1" thickBot="1" x14ac:dyDescent="0.2">
      <c r="B2995" s="29" t="s">
        <v>3957</v>
      </c>
      <c r="C2995" s="20" t="s">
        <v>3958</v>
      </c>
      <c r="D2995" s="46" t="s">
        <v>3959</v>
      </c>
      <c r="E2995" s="29"/>
      <c r="F2995" s="30"/>
      <c r="G2995" s="31"/>
      <c r="H2995" s="32"/>
      <c r="I2995" s="33"/>
      <c r="J2995" s="29"/>
      <c r="K2995" s="29"/>
      <c r="L2995" s="29"/>
      <c r="M2995" s="29"/>
      <c r="N2995" s="29"/>
    </row>
    <row r="2996" spans="2:14" ht="10.5" customHeight="1" thickTop="1" thickBot="1" x14ac:dyDescent="0.2">
      <c r="B2996" s="29"/>
      <c r="C2996" s="20"/>
      <c r="D2996" s="20" t="s">
        <v>3960</v>
      </c>
      <c r="E2996" s="29"/>
      <c r="F2996" s="30"/>
      <c r="G2996" s="31"/>
      <c r="H2996" s="32"/>
      <c r="I2996" s="33"/>
      <c r="J2996" s="29"/>
      <c r="K2996" s="29"/>
      <c r="L2996" s="29"/>
      <c r="M2996" s="29"/>
      <c r="N2996" s="29"/>
    </row>
    <row r="2997" spans="2:14" ht="10.5" customHeight="1" thickTop="1" thickBot="1" x14ac:dyDescent="0.2">
      <c r="B2997" s="29"/>
      <c r="C2997" s="20"/>
      <c r="D2997" s="20" t="s">
        <v>3961</v>
      </c>
      <c r="E2997" s="29">
        <v>6</v>
      </c>
      <c r="F2997" s="30"/>
      <c r="G2997" s="31"/>
      <c r="H2997" s="32"/>
      <c r="I2997" s="33">
        <f>ROUND(PRODUCT(E2997:H2997),2)</f>
        <v>6</v>
      </c>
      <c r="J2997" s="29"/>
      <c r="K2997" s="29"/>
      <c r="L2997" s="29"/>
      <c r="M2997" s="29"/>
      <c r="N2997" s="29"/>
    </row>
    <row r="2998" spans="2:14" ht="10.5" customHeight="1" thickTop="1" thickBot="1" x14ac:dyDescent="0.2">
      <c r="B2998" s="29"/>
      <c r="C2998" s="20"/>
      <c r="D2998" s="29"/>
      <c r="E2998" s="29"/>
      <c r="F2998" s="30"/>
      <c r="G2998" s="31"/>
      <c r="H2998" s="32"/>
      <c r="I2998" s="33"/>
      <c r="J2998" s="29"/>
      <c r="K2998" s="29"/>
      <c r="L2998" s="29"/>
      <c r="M2998" s="29"/>
      <c r="N2998" s="29" t="s">
        <v>3962</v>
      </c>
    </row>
    <row r="2999" spans="2:14" ht="10.5" customHeight="1" thickTop="1" thickBot="1" x14ac:dyDescent="0.2">
      <c r="B2999" s="29"/>
      <c r="C2999" s="20"/>
      <c r="D2999" s="29" t="s">
        <v>3963</v>
      </c>
      <c r="E2999" s="29"/>
      <c r="F2999" s="30"/>
      <c r="G2999" s="31"/>
      <c r="H2999" s="32"/>
      <c r="I2999" s="33">
        <f>ROUND(SUM(I2996:I2998),2)</f>
        <v>6</v>
      </c>
      <c r="J2999" s="29"/>
      <c r="K2999" s="29"/>
      <c r="L2999" s="29"/>
      <c r="M2999" s="29"/>
      <c r="N2999" s="29"/>
    </row>
    <row r="3000" spans="2:14" ht="10.5" customHeight="1" thickTop="1" thickBot="1" x14ac:dyDescent="0.2">
      <c r="B3000" s="29"/>
      <c r="C3000" s="20"/>
      <c r="D3000" s="29" t="s">
        <v>3964</v>
      </c>
      <c r="E3000" s="29"/>
      <c r="F3000" s="30"/>
      <c r="G3000" s="31"/>
      <c r="H3000" s="32"/>
      <c r="I3000" s="33"/>
      <c r="J3000" s="29"/>
      <c r="K3000" s="29"/>
      <c r="L3000" s="29"/>
      <c r="M3000" s="29"/>
      <c r="N3000" s="29"/>
    </row>
    <row r="3001" spans="2:14" ht="18.5" customHeight="1" thickTop="1" thickBot="1" x14ac:dyDescent="0.2">
      <c r="B3001" s="29" t="s">
        <v>3965</v>
      </c>
      <c r="C3001" s="20" t="s">
        <v>3966</v>
      </c>
      <c r="D3001" s="46" t="s">
        <v>3967</v>
      </c>
      <c r="E3001" s="29"/>
      <c r="F3001" s="30"/>
      <c r="G3001" s="31"/>
      <c r="H3001" s="32"/>
      <c r="I3001" s="33"/>
      <c r="J3001" s="29"/>
      <c r="K3001" s="29"/>
      <c r="L3001" s="29"/>
      <c r="M3001" s="29"/>
      <c r="N3001" s="29"/>
    </row>
    <row r="3002" spans="2:14" ht="10.5" customHeight="1" thickTop="1" thickBot="1" x14ac:dyDescent="0.2">
      <c r="B3002" s="29"/>
      <c r="C3002" s="20"/>
      <c r="D3002" s="20" t="s">
        <v>3968</v>
      </c>
      <c r="E3002" s="29"/>
      <c r="F3002" s="30"/>
      <c r="G3002" s="31"/>
      <c r="H3002" s="32"/>
      <c r="I3002" s="33"/>
      <c r="J3002" s="29"/>
      <c r="K3002" s="29"/>
      <c r="L3002" s="29"/>
      <c r="M3002" s="29"/>
      <c r="N3002" s="29"/>
    </row>
    <row r="3003" spans="2:14" ht="10.5" customHeight="1" thickTop="1" thickBot="1" x14ac:dyDescent="0.2">
      <c r="B3003" s="29"/>
      <c r="C3003" s="20"/>
      <c r="D3003" s="20" t="s">
        <v>3969</v>
      </c>
      <c r="E3003" s="29">
        <v>8</v>
      </c>
      <c r="F3003" s="30"/>
      <c r="G3003" s="31"/>
      <c r="H3003" s="32"/>
      <c r="I3003" s="33">
        <f>ROUND(PRODUCT(E3003:H3003),2)</f>
        <v>8</v>
      </c>
      <c r="J3003" s="29"/>
      <c r="K3003" s="29"/>
      <c r="L3003" s="29"/>
      <c r="M3003" s="29"/>
      <c r="N3003" s="29"/>
    </row>
    <row r="3004" spans="2:14" ht="10.5" customHeight="1" thickTop="1" thickBot="1" x14ac:dyDescent="0.2">
      <c r="B3004" s="29"/>
      <c r="C3004" s="20"/>
      <c r="D3004" s="29"/>
      <c r="E3004" s="29"/>
      <c r="F3004" s="30"/>
      <c r="G3004" s="31"/>
      <c r="H3004" s="32"/>
      <c r="I3004" s="33"/>
      <c r="J3004" s="29"/>
      <c r="K3004" s="29"/>
      <c r="L3004" s="29"/>
      <c r="M3004" s="29"/>
      <c r="N3004" s="29" t="s">
        <v>3970</v>
      </c>
    </row>
    <row r="3005" spans="2:14" ht="10.5" customHeight="1" thickTop="1" thickBot="1" x14ac:dyDescent="0.2">
      <c r="B3005" s="29"/>
      <c r="C3005" s="20"/>
      <c r="D3005" s="29" t="s">
        <v>3971</v>
      </c>
      <c r="E3005" s="29"/>
      <c r="F3005" s="30"/>
      <c r="G3005" s="31"/>
      <c r="H3005" s="32"/>
      <c r="I3005" s="33">
        <f>ROUND(SUM(I3002:I3004),2)</f>
        <v>8</v>
      </c>
      <c r="J3005" s="29"/>
      <c r="K3005" s="29"/>
      <c r="L3005" s="29"/>
      <c r="M3005" s="29"/>
      <c r="N3005" s="29"/>
    </row>
    <row r="3006" spans="2:14" ht="10.5" customHeight="1" thickTop="1" thickBot="1" x14ac:dyDescent="0.2">
      <c r="B3006" s="29"/>
      <c r="C3006" s="20"/>
      <c r="D3006" s="29" t="s">
        <v>3972</v>
      </c>
      <c r="E3006" s="29"/>
      <c r="F3006" s="30"/>
      <c r="G3006" s="31"/>
      <c r="H3006" s="32"/>
      <c r="I3006" s="33"/>
      <c r="J3006" s="29"/>
      <c r="K3006" s="29"/>
      <c r="L3006" s="29"/>
      <c r="M3006" s="29"/>
      <c r="N3006" s="29"/>
    </row>
    <row r="3007" spans="2:14" ht="27.75" customHeight="1" thickTop="1" thickBot="1" x14ac:dyDescent="0.2">
      <c r="B3007" s="29" t="s">
        <v>3973</v>
      </c>
      <c r="C3007" s="20" t="s">
        <v>3974</v>
      </c>
      <c r="D3007" s="46" t="s">
        <v>3975</v>
      </c>
      <c r="E3007" s="29"/>
      <c r="F3007" s="30"/>
      <c r="G3007" s="31"/>
      <c r="H3007" s="32"/>
      <c r="I3007" s="33"/>
      <c r="J3007" s="29"/>
      <c r="K3007" s="29"/>
      <c r="L3007" s="29"/>
      <c r="M3007" s="29"/>
      <c r="N3007" s="29"/>
    </row>
    <row r="3008" spans="2:14" ht="10.5" customHeight="1" thickTop="1" thickBot="1" x14ac:dyDescent="0.2">
      <c r="B3008" s="29"/>
      <c r="C3008" s="20"/>
      <c r="D3008" s="20" t="s">
        <v>3976</v>
      </c>
      <c r="E3008" s="29"/>
      <c r="F3008" s="30"/>
      <c r="G3008" s="31"/>
      <c r="H3008" s="32"/>
      <c r="I3008" s="33"/>
      <c r="J3008" s="29"/>
      <c r="K3008" s="29"/>
      <c r="L3008" s="29"/>
      <c r="M3008" s="29"/>
      <c r="N3008" s="29"/>
    </row>
    <row r="3009" spans="2:14" ht="10.5" customHeight="1" thickTop="1" thickBot="1" x14ac:dyDescent="0.2">
      <c r="B3009" s="29"/>
      <c r="C3009" s="20"/>
      <c r="D3009" s="20" t="s">
        <v>3977</v>
      </c>
      <c r="E3009" s="29">
        <v>12</v>
      </c>
      <c r="F3009" s="30"/>
      <c r="G3009" s="31"/>
      <c r="H3009" s="32"/>
      <c r="I3009" s="33">
        <f>ROUND(PRODUCT(E3009:H3009),2)</f>
        <v>12</v>
      </c>
      <c r="J3009" s="29"/>
      <c r="K3009" s="29"/>
      <c r="L3009" s="29"/>
      <c r="M3009" s="29"/>
      <c r="N3009" s="29"/>
    </row>
    <row r="3010" spans="2:14" ht="10.5" customHeight="1" thickTop="1" thickBot="1" x14ac:dyDescent="0.2">
      <c r="B3010" s="29"/>
      <c r="C3010" s="20"/>
      <c r="D3010" s="20" t="s">
        <v>3978</v>
      </c>
      <c r="E3010" s="29">
        <v>12</v>
      </c>
      <c r="F3010" s="30"/>
      <c r="G3010" s="31"/>
      <c r="H3010" s="32"/>
      <c r="I3010" s="33">
        <f>ROUND(PRODUCT(E3010:H3010),2)</f>
        <v>12</v>
      </c>
      <c r="J3010" s="29"/>
      <c r="K3010" s="29"/>
      <c r="L3010" s="29"/>
      <c r="M3010" s="29"/>
      <c r="N3010" s="29"/>
    </row>
    <row r="3011" spans="2:14" ht="10.5" customHeight="1" thickTop="1" thickBot="1" x14ac:dyDescent="0.2">
      <c r="B3011" s="29"/>
      <c r="C3011" s="20"/>
      <c r="D3011" s="20" t="s">
        <v>3979</v>
      </c>
      <c r="E3011" s="29">
        <v>16</v>
      </c>
      <c r="F3011" s="30"/>
      <c r="G3011" s="31"/>
      <c r="H3011" s="32"/>
      <c r="I3011" s="33">
        <f>ROUND(PRODUCT(E3011:H3011),2)</f>
        <v>16</v>
      </c>
      <c r="J3011" s="29"/>
      <c r="K3011" s="29"/>
      <c r="L3011" s="29"/>
      <c r="M3011" s="29"/>
      <c r="N3011" s="29"/>
    </row>
    <row r="3012" spans="2:14" ht="10.5" customHeight="1" thickTop="1" thickBot="1" x14ac:dyDescent="0.2">
      <c r="B3012" s="29"/>
      <c r="C3012" s="20"/>
      <c r="D3012" s="20" t="s">
        <v>3980</v>
      </c>
      <c r="E3012" s="29">
        <v>16</v>
      </c>
      <c r="F3012" s="30"/>
      <c r="G3012" s="31"/>
      <c r="H3012" s="32"/>
      <c r="I3012" s="33">
        <f>ROUND(PRODUCT(E3012:H3012),2)</f>
        <v>16</v>
      </c>
      <c r="J3012" s="29"/>
      <c r="K3012" s="29"/>
      <c r="L3012" s="29"/>
      <c r="M3012" s="29"/>
      <c r="N3012" s="29"/>
    </row>
    <row r="3013" spans="2:14" ht="10.5" customHeight="1" thickTop="1" thickBot="1" x14ac:dyDescent="0.2">
      <c r="B3013" s="29"/>
      <c r="C3013" s="20"/>
      <c r="D3013" s="20" t="s">
        <v>3981</v>
      </c>
      <c r="E3013" s="29">
        <v>12</v>
      </c>
      <c r="F3013" s="30"/>
      <c r="G3013" s="31"/>
      <c r="H3013" s="32"/>
      <c r="I3013" s="33">
        <f>ROUND(PRODUCT(E3013:H3013),2)</f>
        <v>12</v>
      </c>
      <c r="J3013" s="29"/>
      <c r="K3013" s="29"/>
      <c r="L3013" s="29"/>
      <c r="M3013" s="29"/>
      <c r="N3013" s="29"/>
    </row>
    <row r="3014" spans="2:14" ht="10.5" customHeight="1" thickTop="1" thickBot="1" x14ac:dyDescent="0.2">
      <c r="B3014" s="29"/>
      <c r="C3014" s="20"/>
      <c r="D3014" s="29"/>
      <c r="E3014" s="29"/>
      <c r="F3014" s="30"/>
      <c r="G3014" s="31"/>
      <c r="H3014" s="32"/>
      <c r="I3014" s="33"/>
      <c r="J3014" s="29"/>
      <c r="K3014" s="29"/>
      <c r="L3014" s="29"/>
      <c r="M3014" s="29"/>
      <c r="N3014" s="29" t="s">
        <v>3982</v>
      </c>
    </row>
    <row r="3015" spans="2:14" ht="10.5" customHeight="1" thickTop="1" thickBot="1" x14ac:dyDescent="0.2">
      <c r="B3015" s="29"/>
      <c r="C3015" s="20"/>
      <c r="D3015" s="29" t="s">
        <v>3983</v>
      </c>
      <c r="E3015" s="29"/>
      <c r="F3015" s="30"/>
      <c r="G3015" s="31"/>
      <c r="H3015" s="32"/>
      <c r="I3015" s="33">
        <f>ROUND(SUM(I3008:I3014),2)</f>
        <v>68</v>
      </c>
      <c r="J3015" s="29"/>
      <c r="K3015" s="29"/>
      <c r="L3015" s="29"/>
      <c r="M3015" s="29"/>
      <c r="N3015" s="29"/>
    </row>
    <row r="3016" spans="2:14" ht="10.5" customHeight="1" thickTop="1" thickBot="1" x14ac:dyDescent="0.2">
      <c r="B3016" s="29"/>
      <c r="C3016" s="20"/>
      <c r="D3016" s="29" t="s">
        <v>3984</v>
      </c>
      <c r="E3016" s="29"/>
      <c r="F3016" s="30"/>
      <c r="G3016" s="31"/>
      <c r="H3016" s="32"/>
      <c r="I3016" s="33"/>
      <c r="J3016" s="29"/>
      <c r="K3016" s="29"/>
      <c r="L3016" s="29"/>
      <c r="M3016" s="29"/>
      <c r="N3016" s="29"/>
    </row>
    <row r="3017" spans="2:14" ht="31" customHeight="1" thickTop="1" thickBot="1" x14ac:dyDescent="0.2">
      <c r="B3017" s="29" t="s">
        <v>3985</v>
      </c>
      <c r="C3017" s="20" t="s">
        <v>3986</v>
      </c>
      <c r="D3017" s="46" t="s">
        <v>3987</v>
      </c>
      <c r="E3017" s="29"/>
      <c r="F3017" s="30"/>
      <c r="G3017" s="31"/>
      <c r="H3017" s="32"/>
      <c r="I3017" s="33"/>
      <c r="J3017" s="29"/>
      <c r="K3017" s="29"/>
      <c r="L3017" s="29"/>
      <c r="M3017" s="29"/>
      <c r="N3017" s="29"/>
    </row>
    <row r="3018" spans="2:14" ht="10.5" customHeight="1" thickTop="1" thickBot="1" x14ac:dyDescent="0.2">
      <c r="B3018" s="29"/>
      <c r="C3018" s="20"/>
      <c r="D3018" s="20" t="s">
        <v>3988</v>
      </c>
      <c r="E3018" s="29"/>
      <c r="F3018" s="30"/>
      <c r="G3018" s="31"/>
      <c r="H3018" s="32"/>
      <c r="I3018" s="33"/>
      <c r="J3018" s="29"/>
      <c r="K3018" s="29"/>
      <c r="L3018" s="29"/>
      <c r="M3018" s="29"/>
      <c r="N3018" s="29"/>
    </row>
    <row r="3019" spans="2:14" ht="10.5" customHeight="1" thickTop="1" thickBot="1" x14ac:dyDescent="0.2">
      <c r="B3019" s="29"/>
      <c r="C3019" s="20"/>
      <c r="D3019" s="20" t="s">
        <v>3989</v>
      </c>
      <c r="E3019" s="29">
        <v>17</v>
      </c>
      <c r="F3019" s="30"/>
      <c r="G3019" s="31"/>
      <c r="H3019" s="32"/>
      <c r="I3019" s="33">
        <f>ROUND(PRODUCT(E3019:H3019),2)</f>
        <v>17</v>
      </c>
      <c r="J3019" s="29"/>
      <c r="K3019" s="29"/>
      <c r="L3019" s="29"/>
      <c r="M3019" s="29"/>
      <c r="N3019" s="29"/>
    </row>
    <row r="3020" spans="2:14" ht="10.5" customHeight="1" thickTop="1" thickBot="1" x14ac:dyDescent="0.2">
      <c r="B3020" s="29"/>
      <c r="C3020" s="20"/>
      <c r="D3020" s="29"/>
      <c r="E3020" s="29"/>
      <c r="F3020" s="30"/>
      <c r="G3020" s="31"/>
      <c r="H3020" s="32"/>
      <c r="I3020" s="33"/>
      <c r="J3020" s="29"/>
      <c r="K3020" s="29"/>
      <c r="L3020" s="29"/>
      <c r="M3020" s="29"/>
      <c r="N3020" s="29" t="s">
        <v>3990</v>
      </c>
    </row>
    <row r="3021" spans="2:14" ht="10.5" customHeight="1" thickTop="1" thickBot="1" x14ac:dyDescent="0.2">
      <c r="B3021" s="29"/>
      <c r="C3021" s="20"/>
      <c r="D3021" s="29" t="s">
        <v>3991</v>
      </c>
      <c r="E3021" s="29"/>
      <c r="F3021" s="30"/>
      <c r="G3021" s="31"/>
      <c r="H3021" s="32"/>
      <c r="I3021" s="33">
        <f>ROUND(SUM(I3018:I3020),2)</f>
        <v>17</v>
      </c>
      <c r="J3021" s="29"/>
      <c r="K3021" s="29"/>
      <c r="L3021" s="29"/>
      <c r="M3021" s="29"/>
      <c r="N3021" s="29"/>
    </row>
    <row r="3022" spans="2:14" ht="10.5" customHeight="1" thickTop="1" thickBot="1" x14ac:dyDescent="0.2">
      <c r="B3022" s="29"/>
      <c r="C3022" s="20"/>
      <c r="D3022" s="29" t="s">
        <v>3992</v>
      </c>
      <c r="E3022" s="29"/>
      <c r="F3022" s="30"/>
      <c r="G3022" s="31"/>
      <c r="H3022" s="32"/>
      <c r="I3022" s="33"/>
      <c r="J3022" s="29"/>
      <c r="K3022" s="29"/>
      <c r="L3022" s="29"/>
      <c r="M3022" s="29"/>
      <c r="N3022" s="29"/>
    </row>
    <row r="3023" spans="2:14" ht="30.75" customHeight="1" thickTop="1" thickBot="1" x14ac:dyDescent="0.2">
      <c r="B3023" s="29" t="s">
        <v>3993</v>
      </c>
      <c r="C3023" s="20" t="s">
        <v>3994</v>
      </c>
      <c r="D3023" s="46" t="s">
        <v>3995</v>
      </c>
      <c r="E3023" s="29"/>
      <c r="F3023" s="30"/>
      <c r="G3023" s="31"/>
      <c r="H3023" s="32"/>
      <c r="I3023" s="33"/>
      <c r="J3023" s="29"/>
      <c r="K3023" s="29"/>
      <c r="L3023" s="29"/>
      <c r="M3023" s="29"/>
      <c r="N3023" s="29"/>
    </row>
    <row r="3024" spans="2:14" ht="10.5" customHeight="1" thickTop="1" thickBot="1" x14ac:dyDescent="0.2">
      <c r="B3024" s="29"/>
      <c r="C3024" s="20"/>
      <c r="D3024" s="20" t="s">
        <v>3996</v>
      </c>
      <c r="E3024" s="29"/>
      <c r="F3024" s="30"/>
      <c r="G3024" s="31"/>
      <c r="H3024" s="32"/>
      <c r="I3024" s="33"/>
      <c r="J3024" s="29"/>
      <c r="K3024" s="29"/>
      <c r="L3024" s="29"/>
      <c r="M3024" s="29"/>
      <c r="N3024" s="29"/>
    </row>
    <row r="3025" spans="2:14" ht="10.5" customHeight="1" thickTop="1" thickBot="1" x14ac:dyDescent="0.2">
      <c r="B3025" s="29"/>
      <c r="C3025" s="20"/>
      <c r="D3025" s="20" t="s">
        <v>3997</v>
      </c>
      <c r="E3025" s="29">
        <v>16</v>
      </c>
      <c r="F3025" s="30"/>
      <c r="G3025" s="31"/>
      <c r="H3025" s="32"/>
      <c r="I3025" s="33">
        <f>ROUND(PRODUCT(E3025:H3025),2)</f>
        <v>16</v>
      </c>
      <c r="J3025" s="29"/>
      <c r="K3025" s="29"/>
      <c r="L3025" s="29"/>
      <c r="M3025" s="29"/>
      <c r="N3025" s="29"/>
    </row>
    <row r="3026" spans="2:14" ht="10.5" customHeight="1" thickTop="1" thickBot="1" x14ac:dyDescent="0.2">
      <c r="B3026" s="29"/>
      <c r="C3026" s="20"/>
      <c r="D3026" s="29"/>
      <c r="E3026" s="29"/>
      <c r="F3026" s="30"/>
      <c r="G3026" s="31"/>
      <c r="H3026" s="32"/>
      <c r="I3026" s="33"/>
      <c r="J3026" s="29"/>
      <c r="K3026" s="29"/>
      <c r="L3026" s="29"/>
      <c r="M3026" s="29"/>
      <c r="N3026" s="29" t="s">
        <v>3998</v>
      </c>
    </row>
    <row r="3027" spans="2:14" ht="10.5" customHeight="1" thickTop="1" thickBot="1" x14ac:dyDescent="0.2">
      <c r="B3027" s="29"/>
      <c r="C3027" s="20"/>
      <c r="D3027" s="29" t="s">
        <v>3999</v>
      </c>
      <c r="E3027" s="29"/>
      <c r="F3027" s="30"/>
      <c r="G3027" s="31"/>
      <c r="H3027" s="32"/>
      <c r="I3027" s="33">
        <f>ROUND(SUM(I3024:I3026),2)</f>
        <v>16</v>
      </c>
      <c r="J3027" s="29"/>
      <c r="K3027" s="29"/>
      <c r="L3027" s="29"/>
      <c r="M3027" s="29"/>
      <c r="N3027" s="29"/>
    </row>
    <row r="3028" spans="2:14" ht="10.5" customHeight="1" thickTop="1" thickBot="1" x14ac:dyDescent="0.2">
      <c r="B3028" s="29"/>
      <c r="C3028" s="20"/>
      <c r="D3028" s="29" t="s">
        <v>4000</v>
      </c>
      <c r="E3028" s="29"/>
      <c r="F3028" s="30"/>
      <c r="G3028" s="31"/>
      <c r="H3028" s="32"/>
      <c r="I3028" s="33"/>
      <c r="J3028" s="29"/>
      <c r="K3028" s="29"/>
      <c r="L3028" s="29"/>
      <c r="M3028" s="29"/>
      <c r="N3028" s="29"/>
    </row>
    <row r="3029" spans="2:14" ht="30.75" customHeight="1" thickTop="1" thickBot="1" x14ac:dyDescent="0.2">
      <c r="B3029" s="29" t="s">
        <v>4001</v>
      </c>
      <c r="C3029" s="20" t="s">
        <v>4002</v>
      </c>
      <c r="D3029" s="46" t="s">
        <v>4003</v>
      </c>
      <c r="E3029" s="29"/>
      <c r="F3029" s="30"/>
      <c r="G3029" s="31"/>
      <c r="H3029" s="32"/>
      <c r="I3029" s="33"/>
      <c r="J3029" s="29"/>
      <c r="K3029" s="29"/>
      <c r="L3029" s="29"/>
      <c r="M3029" s="29"/>
      <c r="N3029" s="29"/>
    </row>
    <row r="3030" spans="2:14" ht="10.5" customHeight="1" thickTop="1" thickBot="1" x14ac:dyDescent="0.2">
      <c r="B3030" s="29"/>
      <c r="C3030" s="20"/>
      <c r="D3030" s="20" t="s">
        <v>4004</v>
      </c>
      <c r="E3030" s="29"/>
      <c r="F3030" s="30"/>
      <c r="G3030" s="31"/>
      <c r="H3030" s="32"/>
      <c r="I3030" s="33"/>
      <c r="J3030" s="29"/>
      <c r="K3030" s="29"/>
      <c r="L3030" s="29"/>
      <c r="M3030" s="29"/>
      <c r="N3030" s="29"/>
    </row>
    <row r="3031" spans="2:14" ht="10.5" customHeight="1" thickTop="1" thickBot="1" x14ac:dyDescent="0.2">
      <c r="B3031" s="29"/>
      <c r="C3031" s="20"/>
      <c r="D3031" s="20" t="s">
        <v>4005</v>
      </c>
      <c r="E3031" s="29">
        <v>50</v>
      </c>
      <c r="F3031" s="30"/>
      <c r="G3031" s="31"/>
      <c r="H3031" s="32"/>
      <c r="I3031" s="33">
        <f>ROUND(PRODUCT(E3031:H3031),2)</f>
        <v>50</v>
      </c>
      <c r="J3031" s="29"/>
      <c r="K3031" s="29"/>
      <c r="L3031" s="29"/>
      <c r="M3031" s="29"/>
      <c r="N3031" s="29"/>
    </row>
    <row r="3032" spans="2:14" ht="10.5" customHeight="1" thickTop="1" thickBot="1" x14ac:dyDescent="0.2">
      <c r="B3032" s="29"/>
      <c r="C3032" s="20"/>
      <c r="D3032" s="29"/>
      <c r="E3032" s="29"/>
      <c r="F3032" s="30"/>
      <c r="G3032" s="31"/>
      <c r="H3032" s="32"/>
      <c r="I3032" s="33"/>
      <c r="J3032" s="29"/>
      <c r="K3032" s="29"/>
      <c r="L3032" s="29"/>
      <c r="M3032" s="29"/>
      <c r="N3032" s="29" t="s">
        <v>4006</v>
      </c>
    </row>
    <row r="3033" spans="2:14" ht="10.5" customHeight="1" thickTop="1" thickBot="1" x14ac:dyDescent="0.2">
      <c r="B3033" s="29"/>
      <c r="C3033" s="20"/>
      <c r="D3033" s="29" t="s">
        <v>4007</v>
      </c>
      <c r="E3033" s="29"/>
      <c r="F3033" s="30"/>
      <c r="G3033" s="31"/>
      <c r="H3033" s="32"/>
      <c r="I3033" s="33">
        <f>ROUND(SUM(I3030:I3032),2)</f>
        <v>50</v>
      </c>
      <c r="J3033" s="29"/>
      <c r="K3033" s="29"/>
      <c r="L3033" s="29"/>
      <c r="M3033" s="29"/>
      <c r="N3033" s="29"/>
    </row>
    <row r="3034" spans="2:14" ht="10.5" customHeight="1" thickTop="1" thickBot="1" x14ac:dyDescent="0.2">
      <c r="B3034" s="29"/>
      <c r="C3034" s="20"/>
      <c r="D3034" s="29" t="s">
        <v>4008</v>
      </c>
      <c r="E3034" s="29"/>
      <c r="F3034" s="30"/>
      <c r="G3034" s="31"/>
      <c r="H3034" s="32"/>
      <c r="I3034" s="33"/>
      <c r="J3034" s="29"/>
      <c r="K3034" s="29"/>
      <c r="L3034" s="29"/>
      <c r="M3034" s="29"/>
      <c r="N3034" s="29"/>
    </row>
    <row r="3035" spans="2:14" ht="34.25" customHeight="1" thickTop="1" thickBot="1" x14ac:dyDescent="0.2">
      <c r="B3035" s="29" t="s">
        <v>4009</v>
      </c>
      <c r="C3035" s="20" t="s">
        <v>4010</v>
      </c>
      <c r="D3035" s="46" t="s">
        <v>4011</v>
      </c>
      <c r="E3035" s="29"/>
      <c r="F3035" s="30"/>
      <c r="G3035" s="31"/>
      <c r="H3035" s="32"/>
      <c r="I3035" s="33"/>
      <c r="J3035" s="29"/>
      <c r="K3035" s="29"/>
      <c r="L3035" s="29"/>
      <c r="M3035" s="29"/>
      <c r="N3035" s="29"/>
    </row>
    <row r="3036" spans="2:14" ht="10.5" customHeight="1" thickTop="1" thickBot="1" x14ac:dyDescent="0.2">
      <c r="B3036" s="29"/>
      <c r="C3036" s="20"/>
      <c r="D3036" s="20" t="s">
        <v>4012</v>
      </c>
      <c r="E3036" s="29"/>
      <c r="F3036" s="30"/>
      <c r="G3036" s="31"/>
      <c r="H3036" s="32"/>
      <c r="I3036" s="33"/>
      <c r="J3036" s="29"/>
      <c r="K3036" s="29"/>
      <c r="L3036" s="29"/>
      <c r="M3036" s="29"/>
      <c r="N3036" s="29"/>
    </row>
    <row r="3037" spans="2:14" ht="10.5" customHeight="1" thickTop="1" thickBot="1" x14ac:dyDescent="0.2">
      <c r="B3037" s="29"/>
      <c r="C3037" s="20"/>
      <c r="D3037" s="20" t="s">
        <v>4013</v>
      </c>
      <c r="E3037" s="29">
        <v>14</v>
      </c>
      <c r="F3037" s="30"/>
      <c r="G3037" s="31"/>
      <c r="H3037" s="32"/>
      <c r="I3037" s="33">
        <f>ROUND(PRODUCT(E3037:H3037),2)</f>
        <v>14</v>
      </c>
      <c r="J3037" s="29"/>
      <c r="K3037" s="29"/>
      <c r="L3037" s="29"/>
      <c r="M3037" s="29"/>
      <c r="N3037" s="29"/>
    </row>
    <row r="3038" spans="2:14" ht="10.5" customHeight="1" thickTop="1" thickBot="1" x14ac:dyDescent="0.2">
      <c r="B3038" s="29"/>
      <c r="C3038" s="20"/>
      <c r="D3038" s="29"/>
      <c r="E3038" s="29"/>
      <c r="F3038" s="30"/>
      <c r="G3038" s="31"/>
      <c r="H3038" s="32"/>
      <c r="I3038" s="33"/>
      <c r="J3038" s="29"/>
      <c r="K3038" s="29"/>
      <c r="L3038" s="29"/>
      <c r="M3038" s="29"/>
      <c r="N3038" s="29" t="s">
        <v>4014</v>
      </c>
    </row>
    <row r="3039" spans="2:14" ht="10.5" customHeight="1" thickTop="1" thickBot="1" x14ac:dyDescent="0.2">
      <c r="B3039" s="29"/>
      <c r="C3039" s="20"/>
      <c r="D3039" s="29" t="s">
        <v>4015</v>
      </c>
      <c r="E3039" s="29"/>
      <c r="F3039" s="30"/>
      <c r="G3039" s="31"/>
      <c r="H3039" s="32"/>
      <c r="I3039" s="33">
        <f>ROUND(SUM(I3036:I3038),2)</f>
        <v>14</v>
      </c>
      <c r="J3039" s="29"/>
      <c r="K3039" s="29"/>
      <c r="L3039" s="29"/>
      <c r="M3039" s="29"/>
      <c r="N3039" s="29"/>
    </row>
    <row r="3040" spans="2:14" ht="10.5" customHeight="1" thickTop="1" thickBot="1" x14ac:dyDescent="0.2">
      <c r="B3040" s="29"/>
      <c r="C3040" s="20"/>
      <c r="D3040" s="29" t="s">
        <v>4016</v>
      </c>
      <c r="E3040" s="29"/>
      <c r="F3040" s="30"/>
      <c r="G3040" s="31"/>
      <c r="H3040" s="32"/>
      <c r="I3040" s="33"/>
      <c r="J3040" s="29"/>
      <c r="K3040" s="29"/>
      <c r="L3040" s="29"/>
      <c r="M3040" s="29"/>
      <c r="N3040" s="29"/>
    </row>
    <row r="3041" spans="2:14" ht="34.25" customHeight="1" thickTop="1" thickBot="1" x14ac:dyDescent="0.2">
      <c r="B3041" s="29" t="s">
        <v>4017</v>
      </c>
      <c r="C3041" s="20" t="s">
        <v>4018</v>
      </c>
      <c r="D3041" s="46" t="s">
        <v>4019</v>
      </c>
      <c r="E3041" s="29"/>
      <c r="F3041" s="30"/>
      <c r="G3041" s="31"/>
      <c r="H3041" s="32"/>
      <c r="I3041" s="33"/>
      <c r="J3041" s="29"/>
      <c r="K3041" s="29"/>
      <c r="L3041" s="29"/>
      <c r="M3041" s="29"/>
      <c r="N3041" s="29"/>
    </row>
    <row r="3042" spans="2:14" ht="10.5" customHeight="1" thickTop="1" thickBot="1" x14ac:dyDescent="0.2">
      <c r="B3042" s="29"/>
      <c r="C3042" s="20"/>
      <c r="D3042" s="20" t="s">
        <v>4020</v>
      </c>
      <c r="E3042" s="29"/>
      <c r="F3042" s="30"/>
      <c r="G3042" s="31"/>
      <c r="H3042" s="32"/>
      <c r="I3042" s="33"/>
      <c r="J3042" s="29"/>
      <c r="K3042" s="29"/>
      <c r="L3042" s="29"/>
      <c r="M3042" s="29"/>
      <c r="N3042" s="29"/>
    </row>
    <row r="3043" spans="2:14" ht="10.5" customHeight="1" thickTop="1" thickBot="1" x14ac:dyDescent="0.2">
      <c r="B3043" s="29"/>
      <c r="C3043" s="20"/>
      <c r="D3043" s="20" t="s">
        <v>4021</v>
      </c>
      <c r="E3043" s="29">
        <v>20</v>
      </c>
      <c r="F3043" s="30"/>
      <c r="G3043" s="31"/>
      <c r="H3043" s="32"/>
      <c r="I3043" s="33">
        <f>ROUND(PRODUCT(E3043:H3043),2)</f>
        <v>20</v>
      </c>
      <c r="J3043" s="29"/>
      <c r="K3043" s="29"/>
      <c r="L3043" s="29"/>
      <c r="M3043" s="29"/>
      <c r="N3043" s="29"/>
    </row>
    <row r="3044" spans="2:14" ht="10.5" customHeight="1" thickTop="1" thickBot="1" x14ac:dyDescent="0.2">
      <c r="B3044" s="29"/>
      <c r="C3044" s="20"/>
      <c r="D3044" s="29"/>
      <c r="E3044" s="29"/>
      <c r="F3044" s="30"/>
      <c r="G3044" s="31"/>
      <c r="H3044" s="32"/>
      <c r="I3044" s="33"/>
      <c r="J3044" s="29"/>
      <c r="K3044" s="29"/>
      <c r="L3044" s="29"/>
      <c r="M3044" s="29"/>
      <c r="N3044" s="29" t="s">
        <v>4022</v>
      </c>
    </row>
    <row r="3045" spans="2:14" ht="10.5" customHeight="1" thickTop="1" thickBot="1" x14ac:dyDescent="0.2">
      <c r="B3045" s="29"/>
      <c r="C3045" s="20"/>
      <c r="D3045" s="29" t="s">
        <v>4023</v>
      </c>
      <c r="E3045" s="29"/>
      <c r="F3045" s="30"/>
      <c r="G3045" s="31"/>
      <c r="H3045" s="32"/>
      <c r="I3045" s="33">
        <f>ROUND(SUM(I3042:I3044),2)</f>
        <v>20</v>
      </c>
      <c r="J3045" s="29"/>
      <c r="K3045" s="29"/>
      <c r="L3045" s="29"/>
      <c r="M3045" s="29"/>
      <c r="N3045" s="29"/>
    </row>
    <row r="3046" spans="2:14" ht="10.5" customHeight="1" thickTop="1" thickBot="1" x14ac:dyDescent="0.2">
      <c r="B3046" s="29"/>
      <c r="C3046" s="20"/>
      <c r="D3046" s="29" t="s">
        <v>4024</v>
      </c>
      <c r="E3046" s="29"/>
      <c r="F3046" s="30"/>
      <c r="G3046" s="31"/>
      <c r="H3046" s="32"/>
      <c r="I3046" s="33"/>
      <c r="J3046" s="29"/>
      <c r="K3046" s="29"/>
      <c r="L3046" s="29"/>
      <c r="M3046" s="29"/>
      <c r="N3046" s="29"/>
    </row>
    <row r="3047" spans="2:14" ht="34.25" customHeight="1" thickTop="1" thickBot="1" x14ac:dyDescent="0.2">
      <c r="B3047" s="29" t="s">
        <v>4025</v>
      </c>
      <c r="C3047" s="20" t="s">
        <v>4026</v>
      </c>
      <c r="D3047" s="46" t="s">
        <v>4027</v>
      </c>
      <c r="E3047" s="29"/>
      <c r="F3047" s="30"/>
      <c r="G3047" s="31"/>
      <c r="H3047" s="32"/>
      <c r="I3047" s="33"/>
      <c r="J3047" s="29"/>
      <c r="K3047" s="29"/>
      <c r="L3047" s="29"/>
      <c r="M3047" s="29"/>
      <c r="N3047" s="29"/>
    </row>
    <row r="3048" spans="2:14" ht="10.5" customHeight="1" thickTop="1" thickBot="1" x14ac:dyDescent="0.2">
      <c r="B3048" s="29"/>
      <c r="C3048" s="20"/>
      <c r="D3048" s="20" t="s">
        <v>4028</v>
      </c>
      <c r="E3048" s="29"/>
      <c r="F3048" s="30"/>
      <c r="G3048" s="31"/>
      <c r="H3048" s="32"/>
      <c r="I3048" s="33"/>
      <c r="J3048" s="29"/>
      <c r="K3048" s="29"/>
      <c r="L3048" s="29"/>
      <c r="M3048" s="29"/>
      <c r="N3048" s="29"/>
    </row>
    <row r="3049" spans="2:14" ht="10.5" customHeight="1" thickTop="1" thickBot="1" x14ac:dyDescent="0.2">
      <c r="B3049" s="29"/>
      <c r="C3049" s="20"/>
      <c r="D3049" s="20" t="s">
        <v>4029</v>
      </c>
      <c r="E3049" s="29">
        <v>6</v>
      </c>
      <c r="F3049" s="30"/>
      <c r="G3049" s="31"/>
      <c r="H3049" s="32"/>
      <c r="I3049" s="33">
        <f>ROUND(PRODUCT(E3049:H3049),2)</f>
        <v>6</v>
      </c>
      <c r="J3049" s="29"/>
      <c r="K3049" s="29"/>
      <c r="L3049" s="29"/>
      <c r="M3049" s="29"/>
      <c r="N3049" s="29"/>
    </row>
    <row r="3050" spans="2:14" ht="10.5" customHeight="1" thickTop="1" thickBot="1" x14ac:dyDescent="0.2">
      <c r="B3050" s="29"/>
      <c r="C3050" s="20"/>
      <c r="D3050" s="29"/>
      <c r="E3050" s="29"/>
      <c r="F3050" s="30"/>
      <c r="G3050" s="31"/>
      <c r="H3050" s="32"/>
      <c r="I3050" s="33"/>
      <c r="J3050" s="29"/>
      <c r="K3050" s="29"/>
      <c r="L3050" s="29"/>
      <c r="M3050" s="29"/>
      <c r="N3050" s="29" t="s">
        <v>4030</v>
      </c>
    </row>
    <row r="3051" spans="2:14" ht="10.5" customHeight="1" thickTop="1" thickBot="1" x14ac:dyDescent="0.2">
      <c r="B3051" s="29"/>
      <c r="C3051" s="20"/>
      <c r="D3051" s="29" t="s">
        <v>4031</v>
      </c>
      <c r="E3051" s="29"/>
      <c r="F3051" s="30"/>
      <c r="G3051" s="31"/>
      <c r="H3051" s="32"/>
      <c r="I3051" s="33">
        <f>ROUND(SUM(I3048:I3050),2)</f>
        <v>6</v>
      </c>
      <c r="J3051" s="29"/>
      <c r="K3051" s="29"/>
      <c r="L3051" s="29"/>
      <c r="M3051" s="29"/>
      <c r="N3051" s="29"/>
    </row>
    <row r="3052" spans="2:14" ht="10.5" customHeight="1" thickTop="1" thickBot="1" x14ac:dyDescent="0.2">
      <c r="B3052" s="29"/>
      <c r="C3052" s="20"/>
      <c r="D3052" s="29" t="s">
        <v>4032</v>
      </c>
      <c r="E3052" s="29"/>
      <c r="F3052" s="30"/>
      <c r="G3052" s="31"/>
      <c r="H3052" s="32"/>
      <c r="I3052" s="33"/>
      <c r="J3052" s="29"/>
      <c r="K3052" s="29"/>
      <c r="L3052" s="29"/>
      <c r="M3052" s="29"/>
      <c r="N3052" s="29"/>
    </row>
    <row r="3053" spans="2:14" ht="14.25" customHeight="1" thickTop="1" thickBot="1" x14ac:dyDescent="0.2">
      <c r="B3053" s="29" t="s">
        <v>4033</v>
      </c>
      <c r="C3053" s="20" t="s">
        <v>4034</v>
      </c>
      <c r="D3053" s="46" t="s">
        <v>4035</v>
      </c>
      <c r="E3053" s="29"/>
      <c r="F3053" s="30"/>
      <c r="G3053" s="31"/>
      <c r="H3053" s="32"/>
      <c r="I3053" s="33"/>
      <c r="J3053" s="29"/>
      <c r="K3053" s="29"/>
      <c r="L3053" s="29"/>
      <c r="M3053" s="29"/>
      <c r="N3053" s="29"/>
    </row>
    <row r="3054" spans="2:14" ht="10.5" customHeight="1" thickTop="1" thickBot="1" x14ac:dyDescent="0.2">
      <c r="B3054" s="29"/>
      <c r="C3054" s="20"/>
      <c r="D3054" s="20" t="s">
        <v>4036</v>
      </c>
      <c r="E3054" s="29"/>
      <c r="F3054" s="30"/>
      <c r="G3054" s="31"/>
      <c r="H3054" s="32"/>
      <c r="I3054" s="33"/>
      <c r="J3054" s="29"/>
      <c r="K3054" s="29"/>
      <c r="L3054" s="29"/>
      <c r="M3054" s="29"/>
      <c r="N3054" s="29"/>
    </row>
    <row r="3055" spans="2:14" ht="10.5" customHeight="1" thickTop="1" thickBot="1" x14ac:dyDescent="0.2">
      <c r="B3055" s="29"/>
      <c r="C3055" s="20"/>
      <c r="D3055" s="20" t="s">
        <v>4037</v>
      </c>
      <c r="E3055" s="29">
        <v>4</v>
      </c>
      <c r="F3055" s="30"/>
      <c r="G3055" s="31"/>
      <c r="H3055" s="32"/>
      <c r="I3055" s="33">
        <f>ROUND(PRODUCT(E3055:H3055),2)</f>
        <v>4</v>
      </c>
      <c r="J3055" s="29"/>
      <c r="K3055" s="29"/>
      <c r="L3055" s="29"/>
      <c r="M3055" s="29"/>
      <c r="N3055" s="29"/>
    </row>
    <row r="3056" spans="2:14" ht="10.5" customHeight="1" thickTop="1" thickBot="1" x14ac:dyDescent="0.2">
      <c r="B3056" s="29"/>
      <c r="C3056" s="20"/>
      <c r="D3056" s="29"/>
      <c r="E3056" s="29"/>
      <c r="F3056" s="30"/>
      <c r="G3056" s="31"/>
      <c r="H3056" s="32"/>
      <c r="I3056" s="33"/>
      <c r="J3056" s="29"/>
      <c r="K3056" s="29"/>
      <c r="L3056" s="29"/>
      <c r="M3056" s="29"/>
      <c r="N3056" s="29" t="s">
        <v>4038</v>
      </c>
    </row>
    <row r="3057" spans="2:14" ht="10.5" customHeight="1" thickTop="1" thickBot="1" x14ac:dyDescent="0.2">
      <c r="B3057" s="29"/>
      <c r="C3057" s="20"/>
      <c r="D3057" s="29" t="s">
        <v>4039</v>
      </c>
      <c r="E3057" s="29"/>
      <c r="F3057" s="30"/>
      <c r="G3057" s="31"/>
      <c r="H3057" s="32"/>
      <c r="I3057" s="33">
        <f>ROUND(SUM(I3054:I3056),2)</f>
        <v>4</v>
      </c>
      <c r="J3057" s="29"/>
      <c r="K3057" s="29"/>
      <c r="L3057" s="29"/>
      <c r="M3057" s="29"/>
      <c r="N3057" s="29"/>
    </row>
    <row r="3058" spans="2:14" ht="10.5" customHeight="1" thickTop="1" thickBot="1" x14ac:dyDescent="0.2">
      <c r="B3058" s="29"/>
      <c r="C3058" s="20"/>
      <c r="D3058" s="29" t="s">
        <v>4040</v>
      </c>
      <c r="E3058" s="29"/>
      <c r="F3058" s="30"/>
      <c r="G3058" s="31"/>
      <c r="H3058" s="32"/>
      <c r="I3058" s="33"/>
      <c r="J3058" s="29"/>
      <c r="K3058" s="29"/>
      <c r="L3058" s="29"/>
      <c r="M3058" s="29"/>
      <c r="N3058" s="29"/>
    </row>
    <row r="3059" spans="2:14" ht="15.25" customHeight="1" thickTop="1" thickBot="1" x14ac:dyDescent="0.2">
      <c r="B3059" s="29" t="s">
        <v>4041</v>
      </c>
      <c r="C3059" s="20" t="s">
        <v>4042</v>
      </c>
      <c r="D3059" s="46" t="s">
        <v>4043</v>
      </c>
      <c r="E3059" s="29"/>
      <c r="F3059" s="30"/>
      <c r="G3059" s="31"/>
      <c r="H3059" s="32"/>
      <c r="I3059" s="33"/>
      <c r="J3059" s="29"/>
      <c r="K3059" s="29"/>
      <c r="L3059" s="29"/>
      <c r="M3059" s="29"/>
      <c r="N3059" s="29"/>
    </row>
    <row r="3060" spans="2:14" ht="10.5" customHeight="1" thickTop="1" thickBot="1" x14ac:dyDescent="0.2">
      <c r="B3060" s="29"/>
      <c r="C3060" s="20"/>
      <c r="D3060" s="20" t="s">
        <v>4044</v>
      </c>
      <c r="E3060" s="29"/>
      <c r="F3060" s="30"/>
      <c r="G3060" s="31"/>
      <c r="H3060" s="32"/>
      <c r="I3060" s="33"/>
      <c r="J3060" s="29"/>
      <c r="K3060" s="29"/>
      <c r="L3060" s="29"/>
      <c r="M3060" s="29"/>
      <c r="N3060" s="29"/>
    </row>
    <row r="3061" spans="2:14" ht="10.5" customHeight="1" thickTop="1" thickBot="1" x14ac:dyDescent="0.2">
      <c r="B3061" s="29"/>
      <c r="C3061" s="20"/>
      <c r="D3061" s="20" t="s">
        <v>4045</v>
      </c>
      <c r="E3061" s="29">
        <v>2</v>
      </c>
      <c r="F3061" s="30"/>
      <c r="G3061" s="31"/>
      <c r="H3061" s="32"/>
      <c r="I3061" s="33">
        <f>ROUND(PRODUCT(E3061:H3061),2)</f>
        <v>2</v>
      </c>
      <c r="J3061" s="29"/>
      <c r="K3061" s="29"/>
      <c r="L3061" s="29"/>
      <c r="M3061" s="29"/>
      <c r="N3061" s="29"/>
    </row>
    <row r="3062" spans="2:14" ht="10.5" customHeight="1" thickTop="1" thickBot="1" x14ac:dyDescent="0.2">
      <c r="B3062" s="29"/>
      <c r="C3062" s="20"/>
      <c r="D3062" s="29"/>
      <c r="E3062" s="29"/>
      <c r="F3062" s="30"/>
      <c r="G3062" s="31"/>
      <c r="H3062" s="32"/>
      <c r="I3062" s="33"/>
      <c r="J3062" s="29"/>
      <c r="K3062" s="29"/>
      <c r="L3062" s="29"/>
      <c r="M3062" s="29"/>
      <c r="N3062" s="29" t="s">
        <v>4046</v>
      </c>
    </row>
    <row r="3063" spans="2:14" ht="10.5" customHeight="1" thickTop="1" thickBot="1" x14ac:dyDescent="0.2">
      <c r="B3063" s="29"/>
      <c r="C3063" s="20"/>
      <c r="D3063" s="29" t="s">
        <v>4047</v>
      </c>
      <c r="E3063" s="29"/>
      <c r="F3063" s="30"/>
      <c r="G3063" s="31"/>
      <c r="H3063" s="32"/>
      <c r="I3063" s="33">
        <f>ROUND(SUM(I3060:I3062),2)</f>
        <v>2</v>
      </c>
      <c r="J3063" s="29"/>
      <c r="K3063" s="29"/>
      <c r="L3063" s="29"/>
      <c r="M3063" s="29"/>
      <c r="N3063" s="29"/>
    </row>
    <row r="3064" spans="2:14" ht="10.5" customHeight="1" thickTop="1" thickBot="1" x14ac:dyDescent="0.2">
      <c r="B3064" s="29"/>
      <c r="C3064" s="20"/>
      <c r="D3064" s="29" t="s">
        <v>4048</v>
      </c>
      <c r="E3064" s="29"/>
      <c r="F3064" s="30"/>
      <c r="G3064" s="31"/>
      <c r="H3064" s="32"/>
      <c r="I3064" s="33"/>
      <c r="J3064" s="29"/>
      <c r="K3064" s="29"/>
      <c r="L3064" s="29"/>
      <c r="M3064" s="29"/>
      <c r="N3064" s="29"/>
    </row>
    <row r="3065" spans="2:14" ht="15.25" customHeight="1" thickTop="1" thickBot="1" x14ac:dyDescent="0.2">
      <c r="B3065" s="29" t="s">
        <v>4049</v>
      </c>
      <c r="C3065" s="20" t="s">
        <v>4050</v>
      </c>
      <c r="D3065" s="46" t="s">
        <v>4051</v>
      </c>
      <c r="E3065" s="29"/>
      <c r="F3065" s="30"/>
      <c r="G3065" s="31"/>
      <c r="H3065" s="32"/>
      <c r="I3065" s="33"/>
      <c r="J3065" s="29"/>
      <c r="K3065" s="29"/>
      <c r="L3065" s="29"/>
      <c r="M3065" s="29"/>
      <c r="N3065" s="29"/>
    </row>
    <row r="3066" spans="2:14" ht="10.5" customHeight="1" thickTop="1" thickBot="1" x14ac:dyDescent="0.2">
      <c r="B3066" s="29"/>
      <c r="C3066" s="20"/>
      <c r="D3066" s="20" t="s">
        <v>4052</v>
      </c>
      <c r="E3066" s="29"/>
      <c r="F3066" s="30"/>
      <c r="G3066" s="31"/>
      <c r="H3066" s="32"/>
      <c r="I3066" s="33"/>
      <c r="J3066" s="29"/>
      <c r="K3066" s="29"/>
      <c r="L3066" s="29"/>
      <c r="M3066" s="29"/>
      <c r="N3066" s="29"/>
    </row>
    <row r="3067" spans="2:14" ht="10.5" customHeight="1" thickTop="1" thickBot="1" x14ac:dyDescent="0.2">
      <c r="B3067" s="29"/>
      <c r="C3067" s="20"/>
      <c r="D3067" s="20" t="s">
        <v>4053</v>
      </c>
      <c r="E3067" s="29">
        <v>2</v>
      </c>
      <c r="F3067" s="30"/>
      <c r="G3067" s="31"/>
      <c r="H3067" s="32"/>
      <c r="I3067" s="33">
        <f>ROUND(PRODUCT(E3067:H3067),2)</f>
        <v>2</v>
      </c>
      <c r="J3067" s="29"/>
      <c r="K3067" s="29"/>
      <c r="L3067" s="29"/>
      <c r="M3067" s="29"/>
      <c r="N3067" s="29"/>
    </row>
    <row r="3068" spans="2:14" ht="10.5" customHeight="1" thickTop="1" thickBot="1" x14ac:dyDescent="0.2">
      <c r="B3068" s="29"/>
      <c r="C3068" s="20"/>
      <c r="D3068" s="29"/>
      <c r="E3068" s="29"/>
      <c r="F3068" s="30"/>
      <c r="G3068" s="31"/>
      <c r="H3068" s="32"/>
      <c r="I3068" s="33"/>
      <c r="J3068" s="29"/>
      <c r="K3068" s="29"/>
      <c r="L3068" s="29"/>
      <c r="M3068" s="29"/>
      <c r="N3068" s="29" t="s">
        <v>4054</v>
      </c>
    </row>
    <row r="3069" spans="2:14" ht="10.5" customHeight="1" thickTop="1" thickBot="1" x14ac:dyDescent="0.2">
      <c r="B3069" s="29"/>
      <c r="C3069" s="20"/>
      <c r="D3069" s="29" t="s">
        <v>4055</v>
      </c>
      <c r="E3069" s="29"/>
      <c r="F3069" s="30"/>
      <c r="G3069" s="31"/>
      <c r="H3069" s="32"/>
      <c r="I3069" s="33">
        <f>ROUND(SUM(I3066:I3068),2)</f>
        <v>2</v>
      </c>
      <c r="J3069" s="29"/>
      <c r="K3069" s="29"/>
      <c r="L3069" s="29"/>
      <c r="M3069" s="29"/>
      <c r="N3069" s="29"/>
    </row>
    <row r="3070" spans="2:14" ht="10.5" customHeight="1" thickTop="1" thickBot="1" x14ac:dyDescent="0.2">
      <c r="B3070" s="29"/>
      <c r="C3070" s="20"/>
      <c r="D3070" s="29" t="s">
        <v>4056</v>
      </c>
      <c r="E3070" s="29"/>
      <c r="F3070" s="30"/>
      <c r="G3070" s="31"/>
      <c r="H3070" s="32"/>
      <c r="I3070" s="33"/>
      <c r="J3070" s="29"/>
      <c r="K3070" s="29"/>
      <c r="L3070" s="29"/>
      <c r="M3070" s="29"/>
      <c r="N3070" s="29"/>
    </row>
    <row r="3071" spans="2:14" ht="15.75" customHeight="1" thickTop="1" thickBot="1" x14ac:dyDescent="0.2">
      <c r="B3071" s="29" t="s">
        <v>4057</v>
      </c>
      <c r="C3071" s="20" t="s">
        <v>4058</v>
      </c>
      <c r="D3071" s="46" t="s">
        <v>4059</v>
      </c>
      <c r="E3071" s="29"/>
      <c r="F3071" s="30"/>
      <c r="G3071" s="31"/>
      <c r="H3071" s="32"/>
      <c r="I3071" s="33"/>
      <c r="J3071" s="29"/>
      <c r="K3071" s="29"/>
      <c r="L3071" s="29"/>
      <c r="M3071" s="29"/>
      <c r="N3071" s="29"/>
    </row>
    <row r="3072" spans="2:14" ht="10.5" customHeight="1" thickTop="1" thickBot="1" x14ac:dyDescent="0.2">
      <c r="B3072" s="29"/>
      <c r="C3072" s="20"/>
      <c r="D3072" s="20" t="s">
        <v>4060</v>
      </c>
      <c r="E3072" s="29"/>
      <c r="F3072" s="30"/>
      <c r="G3072" s="31"/>
      <c r="H3072" s="32"/>
      <c r="I3072" s="33"/>
      <c r="J3072" s="29"/>
      <c r="K3072" s="29"/>
      <c r="L3072" s="29"/>
      <c r="M3072" s="29"/>
      <c r="N3072" s="29"/>
    </row>
    <row r="3073" spans="2:14" ht="10.5" customHeight="1" thickTop="1" thickBot="1" x14ac:dyDescent="0.2">
      <c r="B3073" s="29"/>
      <c r="C3073" s="20"/>
      <c r="D3073" s="20" t="s">
        <v>4061</v>
      </c>
      <c r="E3073" s="29">
        <v>12</v>
      </c>
      <c r="F3073" s="30"/>
      <c r="G3073" s="31"/>
      <c r="H3073" s="32"/>
      <c r="I3073" s="33">
        <f>ROUND(PRODUCT(E3073:H3073),2)</f>
        <v>12</v>
      </c>
      <c r="J3073" s="29"/>
      <c r="K3073" s="29"/>
      <c r="L3073" s="29"/>
      <c r="M3073" s="29"/>
      <c r="N3073" s="29"/>
    </row>
    <row r="3074" spans="2:14" ht="10.5" customHeight="1" thickTop="1" thickBot="1" x14ac:dyDescent="0.2">
      <c r="B3074" s="29"/>
      <c r="C3074" s="20"/>
      <c r="D3074" s="29"/>
      <c r="E3074" s="29"/>
      <c r="F3074" s="30"/>
      <c r="G3074" s="31"/>
      <c r="H3074" s="32"/>
      <c r="I3074" s="33"/>
      <c r="J3074" s="29"/>
      <c r="K3074" s="29"/>
      <c r="L3074" s="29"/>
      <c r="M3074" s="29"/>
      <c r="N3074" s="29" t="s">
        <v>4062</v>
      </c>
    </row>
    <row r="3075" spans="2:14" ht="10.5" customHeight="1" thickTop="1" thickBot="1" x14ac:dyDescent="0.2">
      <c r="B3075" s="29"/>
      <c r="C3075" s="20"/>
      <c r="D3075" s="29" t="s">
        <v>4063</v>
      </c>
      <c r="E3075" s="29"/>
      <c r="F3075" s="30"/>
      <c r="G3075" s="31"/>
      <c r="H3075" s="32"/>
      <c r="I3075" s="33">
        <f>ROUND(SUM(I3072:I3074),2)</f>
        <v>12</v>
      </c>
      <c r="J3075" s="29"/>
      <c r="K3075" s="29"/>
      <c r="L3075" s="29"/>
      <c r="M3075" s="29"/>
      <c r="N3075" s="29"/>
    </row>
    <row r="3076" spans="2:14" ht="10.5" customHeight="1" thickTop="1" thickBot="1" x14ac:dyDescent="0.2">
      <c r="B3076" s="29"/>
      <c r="C3076" s="20"/>
      <c r="D3076" s="29" t="s">
        <v>4064</v>
      </c>
      <c r="E3076" s="29"/>
      <c r="F3076" s="30"/>
      <c r="G3076" s="31"/>
      <c r="H3076" s="32"/>
      <c r="I3076" s="33"/>
      <c r="J3076" s="29"/>
      <c r="K3076" s="29"/>
      <c r="L3076" s="29"/>
      <c r="M3076" s="29"/>
      <c r="N3076" s="29"/>
    </row>
    <row r="3077" spans="2:14" ht="37" customHeight="1" thickTop="1" thickBot="1" x14ac:dyDescent="0.2">
      <c r="B3077" s="29" t="s">
        <v>4065</v>
      </c>
      <c r="C3077" s="20" t="s">
        <v>4066</v>
      </c>
      <c r="D3077" s="46" t="s">
        <v>4067</v>
      </c>
      <c r="E3077" s="29"/>
      <c r="F3077" s="30"/>
      <c r="G3077" s="31"/>
      <c r="H3077" s="32"/>
      <c r="I3077" s="33"/>
      <c r="J3077" s="29"/>
      <c r="K3077" s="29"/>
      <c r="L3077" s="29"/>
      <c r="M3077" s="29"/>
      <c r="N3077" s="29"/>
    </row>
    <row r="3078" spans="2:14" ht="10.5" customHeight="1" thickTop="1" thickBot="1" x14ac:dyDescent="0.2">
      <c r="B3078" s="29"/>
      <c r="C3078" s="20"/>
      <c r="D3078" s="20" t="s">
        <v>4068</v>
      </c>
      <c r="E3078" s="29"/>
      <c r="F3078" s="30"/>
      <c r="G3078" s="31"/>
      <c r="H3078" s="32"/>
      <c r="I3078" s="33"/>
      <c r="J3078" s="29"/>
      <c r="K3078" s="29"/>
      <c r="L3078" s="29"/>
      <c r="M3078" s="29"/>
      <c r="N3078" s="29"/>
    </row>
    <row r="3079" spans="2:14" ht="10.5" customHeight="1" thickTop="1" thickBot="1" x14ac:dyDescent="0.2">
      <c r="B3079" s="29"/>
      <c r="C3079" s="20"/>
      <c r="D3079" s="20" t="s">
        <v>4069</v>
      </c>
      <c r="E3079" s="29">
        <v>12</v>
      </c>
      <c r="F3079" s="30"/>
      <c r="G3079" s="31"/>
      <c r="H3079" s="32"/>
      <c r="I3079" s="33">
        <f>ROUND(PRODUCT(E3079:H3079),2)</f>
        <v>12</v>
      </c>
      <c r="J3079" s="29"/>
      <c r="K3079" s="29"/>
      <c r="L3079" s="29"/>
      <c r="M3079" s="29"/>
      <c r="N3079" s="29"/>
    </row>
    <row r="3080" spans="2:14" ht="10.5" customHeight="1" thickTop="1" thickBot="1" x14ac:dyDescent="0.2">
      <c r="B3080" s="29"/>
      <c r="C3080" s="20"/>
      <c r="D3080" s="29"/>
      <c r="E3080" s="29"/>
      <c r="F3080" s="30"/>
      <c r="G3080" s="31"/>
      <c r="H3080" s="32"/>
      <c r="I3080" s="33"/>
      <c r="J3080" s="29"/>
      <c r="K3080" s="29"/>
      <c r="L3080" s="29"/>
      <c r="M3080" s="29"/>
      <c r="N3080" s="29" t="s">
        <v>4070</v>
      </c>
    </row>
    <row r="3081" spans="2:14" ht="10.5" customHeight="1" thickTop="1" thickBot="1" x14ac:dyDescent="0.2">
      <c r="B3081" s="29"/>
      <c r="C3081" s="20"/>
      <c r="D3081" s="29" t="s">
        <v>4071</v>
      </c>
      <c r="E3081" s="29"/>
      <c r="F3081" s="30"/>
      <c r="G3081" s="31"/>
      <c r="H3081" s="32"/>
      <c r="I3081" s="33">
        <f>ROUND(SUM(I3078:I3080),2)</f>
        <v>12</v>
      </c>
      <c r="J3081" s="29"/>
      <c r="K3081" s="29"/>
      <c r="L3081" s="29"/>
      <c r="M3081" s="29"/>
      <c r="N3081" s="29"/>
    </row>
    <row r="3082" spans="2:14" ht="10.5" customHeight="1" thickTop="1" thickBot="1" x14ac:dyDescent="0.2">
      <c r="B3082" s="29"/>
      <c r="C3082" s="20"/>
      <c r="D3082" s="29" t="s">
        <v>4072</v>
      </c>
      <c r="E3082" s="29"/>
      <c r="F3082" s="30"/>
      <c r="G3082" s="31"/>
      <c r="H3082" s="32"/>
      <c r="I3082" s="33"/>
      <c r="J3082" s="29"/>
      <c r="K3082" s="29"/>
      <c r="L3082" s="29"/>
      <c r="M3082" s="29"/>
      <c r="N3082" s="29"/>
    </row>
    <row r="3083" spans="2:14" ht="35.75" customHeight="1" thickTop="1" thickBot="1" x14ac:dyDescent="0.2">
      <c r="B3083" s="29" t="s">
        <v>4073</v>
      </c>
      <c r="C3083" s="20" t="s">
        <v>4074</v>
      </c>
      <c r="D3083" s="46" t="s">
        <v>4075</v>
      </c>
      <c r="E3083" s="29"/>
      <c r="F3083" s="30"/>
      <c r="G3083" s="31"/>
      <c r="H3083" s="32"/>
      <c r="I3083" s="33"/>
      <c r="J3083" s="29"/>
      <c r="K3083" s="29"/>
      <c r="L3083" s="29"/>
      <c r="M3083" s="29"/>
      <c r="N3083" s="29"/>
    </row>
    <row r="3084" spans="2:14" ht="10.5" customHeight="1" thickTop="1" thickBot="1" x14ac:dyDescent="0.2">
      <c r="B3084" s="29"/>
      <c r="C3084" s="20"/>
      <c r="D3084" s="20" t="s">
        <v>4076</v>
      </c>
      <c r="E3084" s="29"/>
      <c r="F3084" s="30"/>
      <c r="G3084" s="31"/>
      <c r="H3084" s="32"/>
      <c r="I3084" s="33"/>
      <c r="J3084" s="29"/>
      <c r="K3084" s="29"/>
      <c r="L3084" s="29"/>
      <c r="M3084" s="29"/>
      <c r="N3084" s="29"/>
    </row>
    <row r="3085" spans="2:14" ht="10.5" customHeight="1" thickTop="1" thickBot="1" x14ac:dyDescent="0.2">
      <c r="B3085" s="29"/>
      <c r="C3085" s="20"/>
      <c r="D3085" s="20" t="s">
        <v>4077</v>
      </c>
      <c r="E3085" s="29"/>
      <c r="F3085" s="30"/>
      <c r="G3085" s="31"/>
      <c r="H3085" s="32">
        <v>0</v>
      </c>
      <c r="I3085" s="33">
        <f>ROUND(PRODUCT(E3085:H3085),2)</f>
        <v>0</v>
      </c>
      <c r="J3085" s="29"/>
      <c r="K3085" s="29"/>
      <c r="L3085" s="29"/>
      <c r="M3085" s="29"/>
      <c r="N3085" s="29"/>
    </row>
    <row r="3086" spans="2:14" ht="10.5" customHeight="1" thickTop="1" thickBot="1" x14ac:dyDescent="0.2">
      <c r="B3086" s="29"/>
      <c r="C3086" s="20"/>
      <c r="D3086" s="20" t="s">
        <v>4078</v>
      </c>
      <c r="E3086" s="29">
        <v>3</v>
      </c>
      <c r="F3086" s="30"/>
      <c r="G3086" s="31"/>
      <c r="H3086" s="32"/>
      <c r="I3086" s="33">
        <f>ROUND(PRODUCT(E3086:H3086),2)</f>
        <v>3</v>
      </c>
      <c r="J3086" s="29"/>
      <c r="K3086" s="29"/>
      <c r="L3086" s="29"/>
      <c r="M3086" s="29"/>
      <c r="N3086" s="29"/>
    </row>
    <row r="3087" spans="2:14" ht="10.5" customHeight="1" thickTop="1" thickBot="1" x14ac:dyDescent="0.2">
      <c r="B3087" s="29"/>
      <c r="C3087" s="20"/>
      <c r="D3087" s="29"/>
      <c r="E3087" s="29"/>
      <c r="F3087" s="30"/>
      <c r="G3087" s="31"/>
      <c r="H3087" s="32"/>
      <c r="I3087" s="33"/>
      <c r="J3087" s="29"/>
      <c r="K3087" s="29"/>
      <c r="L3087" s="29"/>
      <c r="M3087" s="29"/>
      <c r="N3087" s="29" t="s">
        <v>4079</v>
      </c>
    </row>
    <row r="3088" spans="2:14" ht="10.5" customHeight="1" thickTop="1" thickBot="1" x14ac:dyDescent="0.2">
      <c r="B3088" s="29"/>
      <c r="C3088" s="20"/>
      <c r="D3088" s="29" t="s">
        <v>4080</v>
      </c>
      <c r="E3088" s="29"/>
      <c r="F3088" s="30"/>
      <c r="G3088" s="31"/>
      <c r="H3088" s="32"/>
      <c r="I3088" s="33">
        <f>ROUND(SUM(I3084:I3087),2)</f>
        <v>3</v>
      </c>
      <c r="J3088" s="29"/>
      <c r="K3088" s="29"/>
      <c r="L3088" s="29"/>
      <c r="M3088" s="29"/>
      <c r="N3088" s="29"/>
    </row>
    <row r="3089" spans="2:14" ht="10.5" customHeight="1" thickTop="1" thickBot="1" x14ac:dyDescent="0.2">
      <c r="B3089" s="29"/>
      <c r="C3089" s="20"/>
      <c r="D3089" s="29" t="s">
        <v>4081</v>
      </c>
      <c r="E3089" s="29"/>
      <c r="F3089" s="30"/>
      <c r="G3089" s="31"/>
      <c r="H3089" s="32"/>
      <c r="I3089" s="33"/>
      <c r="J3089" s="29"/>
      <c r="K3089" s="29"/>
      <c r="L3089" s="29"/>
      <c r="M3089" s="29"/>
      <c r="N3089" s="29"/>
    </row>
    <row r="3090" spans="2:14" ht="35.75" customHeight="1" thickTop="1" thickBot="1" x14ac:dyDescent="0.2">
      <c r="B3090" s="29" t="s">
        <v>4082</v>
      </c>
      <c r="C3090" s="20" t="s">
        <v>4083</v>
      </c>
      <c r="D3090" s="46" t="s">
        <v>4084</v>
      </c>
      <c r="E3090" s="29"/>
      <c r="F3090" s="30"/>
      <c r="G3090" s="31"/>
      <c r="H3090" s="32"/>
      <c r="I3090" s="33"/>
      <c r="J3090" s="29"/>
      <c r="K3090" s="29"/>
      <c r="L3090" s="29"/>
      <c r="M3090" s="29"/>
      <c r="N3090" s="29"/>
    </row>
    <row r="3091" spans="2:14" ht="10.5" customHeight="1" thickTop="1" thickBot="1" x14ac:dyDescent="0.2">
      <c r="B3091" s="29"/>
      <c r="C3091" s="20"/>
      <c r="D3091" s="20" t="s">
        <v>4085</v>
      </c>
      <c r="E3091" s="29"/>
      <c r="F3091" s="30"/>
      <c r="G3091" s="31"/>
      <c r="H3091" s="32"/>
      <c r="I3091" s="33"/>
      <c r="J3091" s="29"/>
      <c r="K3091" s="29"/>
      <c r="L3091" s="29"/>
      <c r="M3091" s="29"/>
      <c r="N3091" s="29"/>
    </row>
    <row r="3092" spans="2:14" ht="10.5" customHeight="1" thickTop="1" thickBot="1" x14ac:dyDescent="0.2">
      <c r="B3092" s="29"/>
      <c r="C3092" s="20"/>
      <c r="D3092" s="20" t="s">
        <v>4086</v>
      </c>
      <c r="E3092" s="29">
        <v>5</v>
      </c>
      <c r="F3092" s="30"/>
      <c r="G3092" s="31"/>
      <c r="H3092" s="32"/>
      <c r="I3092" s="33">
        <f>ROUND(PRODUCT(E3092:H3092),2)</f>
        <v>5</v>
      </c>
      <c r="J3092" s="29"/>
      <c r="K3092" s="29"/>
      <c r="L3092" s="29"/>
      <c r="M3092" s="29"/>
      <c r="N3092" s="29"/>
    </row>
    <row r="3093" spans="2:14" ht="10.5" customHeight="1" thickTop="1" thickBot="1" x14ac:dyDescent="0.2">
      <c r="B3093" s="29"/>
      <c r="C3093" s="20"/>
      <c r="D3093" s="29"/>
      <c r="E3093" s="29"/>
      <c r="F3093" s="30"/>
      <c r="G3093" s="31"/>
      <c r="H3093" s="32"/>
      <c r="I3093" s="33"/>
      <c r="J3093" s="29"/>
      <c r="K3093" s="29"/>
      <c r="L3093" s="29"/>
      <c r="M3093" s="29"/>
      <c r="N3093" s="29" t="s">
        <v>4087</v>
      </c>
    </row>
    <row r="3094" spans="2:14" ht="10.5" customHeight="1" thickTop="1" thickBot="1" x14ac:dyDescent="0.2">
      <c r="B3094" s="29"/>
      <c r="C3094" s="20"/>
      <c r="D3094" s="29" t="s">
        <v>4088</v>
      </c>
      <c r="E3094" s="29"/>
      <c r="F3094" s="30"/>
      <c r="G3094" s="31"/>
      <c r="H3094" s="32"/>
      <c r="I3094" s="33">
        <f>ROUND(SUM(I3091:I3093),2)</f>
        <v>5</v>
      </c>
      <c r="J3094" s="29"/>
      <c r="K3094" s="29"/>
      <c r="L3094" s="29"/>
      <c r="M3094" s="29"/>
      <c r="N3094" s="29"/>
    </row>
    <row r="3095" spans="2:14" ht="10.5" customHeight="1" thickTop="1" thickBot="1" x14ac:dyDescent="0.2">
      <c r="B3095" s="29"/>
      <c r="C3095" s="20"/>
      <c r="D3095" s="29" t="s">
        <v>4089</v>
      </c>
      <c r="E3095" s="29"/>
      <c r="F3095" s="30"/>
      <c r="G3095" s="31"/>
      <c r="H3095" s="32"/>
      <c r="I3095" s="33"/>
      <c r="J3095" s="29"/>
      <c r="K3095" s="29"/>
      <c r="L3095" s="29"/>
      <c r="M3095" s="29"/>
      <c r="N3095" s="29"/>
    </row>
    <row r="3096" spans="2:14" ht="10.5" customHeight="1" thickTop="1" thickBot="1" x14ac:dyDescent="0.2">
      <c r="B3096" s="29" t="s">
        <v>4090</v>
      </c>
      <c r="C3096" s="20" t="s">
        <v>4091</v>
      </c>
      <c r="D3096" s="46" t="s">
        <v>4092</v>
      </c>
      <c r="E3096" s="29"/>
      <c r="F3096" s="30"/>
      <c r="G3096" s="31"/>
      <c r="H3096" s="32"/>
      <c r="I3096" s="33"/>
      <c r="J3096" s="29"/>
      <c r="K3096" s="29"/>
      <c r="L3096" s="29"/>
      <c r="M3096" s="29"/>
      <c r="N3096" s="29"/>
    </row>
    <row r="3097" spans="2:14" ht="10.5" customHeight="1" thickTop="1" thickBot="1" x14ac:dyDescent="0.2">
      <c r="B3097" s="29"/>
      <c r="C3097" s="20"/>
      <c r="D3097" s="20" t="s">
        <v>4093</v>
      </c>
      <c r="E3097" s="29"/>
      <c r="F3097" s="30"/>
      <c r="G3097" s="31"/>
      <c r="H3097" s="32"/>
      <c r="I3097" s="33"/>
      <c r="J3097" s="29"/>
      <c r="K3097" s="29"/>
      <c r="L3097" s="29"/>
      <c r="M3097" s="29"/>
      <c r="N3097" s="29"/>
    </row>
    <row r="3098" spans="2:14" ht="10.5" customHeight="1" thickTop="1" thickBot="1" x14ac:dyDescent="0.2">
      <c r="B3098" s="29"/>
      <c r="C3098" s="20"/>
      <c r="D3098" s="20" t="s">
        <v>4094</v>
      </c>
      <c r="E3098" s="29">
        <v>4</v>
      </c>
      <c r="F3098" s="30"/>
      <c r="G3098" s="31"/>
      <c r="H3098" s="32"/>
      <c r="I3098" s="33">
        <f>ROUND(PRODUCT(E3098:H3098),2)</f>
        <v>4</v>
      </c>
      <c r="J3098" s="29"/>
      <c r="K3098" s="29"/>
      <c r="L3098" s="29"/>
      <c r="M3098" s="29"/>
      <c r="N3098" s="29"/>
    </row>
    <row r="3099" spans="2:14" ht="10.5" customHeight="1" thickTop="1" thickBot="1" x14ac:dyDescent="0.2">
      <c r="B3099" s="29"/>
      <c r="C3099" s="20"/>
      <c r="D3099" s="29"/>
      <c r="E3099" s="29"/>
      <c r="F3099" s="30"/>
      <c r="G3099" s="31"/>
      <c r="H3099" s="32"/>
      <c r="I3099" s="33"/>
      <c r="J3099" s="29"/>
      <c r="K3099" s="29"/>
      <c r="L3099" s="29"/>
      <c r="M3099" s="29"/>
      <c r="N3099" s="29" t="s">
        <v>4095</v>
      </c>
    </row>
    <row r="3100" spans="2:14" ht="10.5" customHeight="1" thickTop="1" thickBot="1" x14ac:dyDescent="0.2">
      <c r="B3100" s="29"/>
      <c r="C3100" s="20"/>
      <c r="D3100" s="29" t="s">
        <v>4096</v>
      </c>
      <c r="E3100" s="29"/>
      <c r="F3100" s="30"/>
      <c r="G3100" s="31"/>
      <c r="H3100" s="32"/>
      <c r="I3100" s="33">
        <f>ROUND(SUM(I3097:I3099),2)</f>
        <v>4</v>
      </c>
      <c r="J3100" s="29"/>
      <c r="K3100" s="29"/>
      <c r="L3100" s="29"/>
      <c r="M3100" s="29"/>
      <c r="N3100" s="29"/>
    </row>
    <row r="3101" spans="2:14" ht="10.5" customHeight="1" thickTop="1" thickBot="1" x14ac:dyDescent="0.2">
      <c r="B3101" s="29"/>
      <c r="C3101" s="20"/>
      <c r="D3101" s="29" t="s">
        <v>4097</v>
      </c>
      <c r="E3101" s="29"/>
      <c r="F3101" s="30"/>
      <c r="G3101" s="31"/>
      <c r="H3101" s="32"/>
      <c r="I3101" s="33"/>
      <c r="J3101" s="29"/>
      <c r="K3101" s="29"/>
      <c r="L3101" s="29"/>
      <c r="M3101" s="29"/>
      <c r="N3101" s="29"/>
    </row>
    <row r="3102" spans="2:14" ht="10.5" customHeight="1" thickTop="1" thickBot="1" x14ac:dyDescent="0.2">
      <c r="B3102" s="29" t="s">
        <v>4098</v>
      </c>
      <c r="C3102" s="20" t="s">
        <v>4099</v>
      </c>
      <c r="D3102" s="46" t="s">
        <v>4100</v>
      </c>
      <c r="E3102" s="29"/>
      <c r="F3102" s="30"/>
      <c r="G3102" s="31"/>
      <c r="H3102" s="32"/>
      <c r="I3102" s="33"/>
      <c r="J3102" s="29"/>
      <c r="K3102" s="29"/>
      <c r="L3102" s="29"/>
      <c r="M3102" s="29"/>
      <c r="N3102" s="29"/>
    </row>
    <row r="3103" spans="2:14" ht="10.5" customHeight="1" thickTop="1" thickBot="1" x14ac:dyDescent="0.2">
      <c r="B3103" s="29"/>
      <c r="C3103" s="20"/>
      <c r="D3103" s="20" t="s">
        <v>4101</v>
      </c>
      <c r="E3103" s="29"/>
      <c r="F3103" s="30"/>
      <c r="G3103" s="31"/>
      <c r="H3103" s="32"/>
      <c r="I3103" s="33"/>
      <c r="J3103" s="29"/>
      <c r="K3103" s="29"/>
      <c r="L3103" s="29"/>
      <c r="M3103" s="29"/>
      <c r="N3103" s="29"/>
    </row>
    <row r="3104" spans="2:14" ht="10.5" customHeight="1" thickTop="1" thickBot="1" x14ac:dyDescent="0.2">
      <c r="B3104" s="29"/>
      <c r="C3104" s="20"/>
      <c r="D3104" s="20" t="s">
        <v>4102</v>
      </c>
      <c r="E3104" s="29">
        <v>56</v>
      </c>
      <c r="F3104" s="30"/>
      <c r="G3104" s="31"/>
      <c r="H3104" s="32"/>
      <c r="I3104" s="33">
        <f>ROUND(PRODUCT(E3104:H3104),2)</f>
        <v>56</v>
      </c>
      <c r="J3104" s="29"/>
      <c r="K3104" s="29"/>
      <c r="L3104" s="29"/>
      <c r="M3104" s="29"/>
      <c r="N3104" s="29"/>
    </row>
    <row r="3105" spans="2:14" ht="10.5" customHeight="1" thickTop="1" thickBot="1" x14ac:dyDescent="0.2">
      <c r="B3105" s="29"/>
      <c r="C3105" s="20"/>
      <c r="D3105" s="29"/>
      <c r="E3105" s="29"/>
      <c r="F3105" s="30"/>
      <c r="G3105" s="31"/>
      <c r="H3105" s="32"/>
      <c r="I3105" s="33"/>
      <c r="J3105" s="29"/>
      <c r="K3105" s="29"/>
      <c r="L3105" s="29"/>
      <c r="M3105" s="29"/>
      <c r="N3105" s="29" t="s">
        <v>4103</v>
      </c>
    </row>
    <row r="3106" spans="2:14" ht="10.5" customHeight="1" thickTop="1" thickBot="1" x14ac:dyDescent="0.2">
      <c r="B3106" s="29"/>
      <c r="C3106" s="20"/>
      <c r="D3106" s="29" t="s">
        <v>4104</v>
      </c>
      <c r="E3106" s="29"/>
      <c r="F3106" s="30"/>
      <c r="G3106" s="31"/>
      <c r="H3106" s="32"/>
      <c r="I3106" s="33">
        <f>ROUND(SUM(I3103:I3105),2)</f>
        <v>56</v>
      </c>
      <c r="J3106" s="29"/>
      <c r="K3106" s="29"/>
      <c r="L3106" s="29"/>
      <c r="M3106" s="29"/>
      <c r="N3106" s="29"/>
    </row>
    <row r="3107" spans="2:14" ht="10.5" customHeight="1" thickTop="1" thickBot="1" x14ac:dyDescent="0.2">
      <c r="B3107" s="29"/>
      <c r="C3107" s="20"/>
      <c r="D3107" s="29" t="s">
        <v>4105</v>
      </c>
      <c r="E3107" s="29"/>
      <c r="F3107" s="30"/>
      <c r="G3107" s="31"/>
      <c r="H3107" s="32"/>
      <c r="I3107" s="33"/>
      <c r="J3107" s="29"/>
      <c r="K3107" s="29"/>
      <c r="L3107" s="29"/>
      <c r="M3107" s="29"/>
      <c r="N3107" s="29"/>
    </row>
    <row r="3108" spans="2:14" ht="10.5" customHeight="1" thickTop="1" thickBot="1" x14ac:dyDescent="0.2">
      <c r="B3108" s="29" t="s">
        <v>4106</v>
      </c>
      <c r="C3108" s="20" t="s">
        <v>4107</v>
      </c>
      <c r="D3108" s="46" t="s">
        <v>4108</v>
      </c>
      <c r="E3108" s="29"/>
      <c r="F3108" s="30"/>
      <c r="G3108" s="31"/>
      <c r="H3108" s="32"/>
      <c r="I3108" s="33"/>
      <c r="J3108" s="29"/>
      <c r="K3108" s="29"/>
      <c r="L3108" s="29"/>
      <c r="M3108" s="29"/>
      <c r="N3108" s="29"/>
    </row>
    <row r="3109" spans="2:14" ht="10.5" customHeight="1" thickTop="1" thickBot="1" x14ac:dyDescent="0.2">
      <c r="B3109" s="29"/>
      <c r="C3109" s="20"/>
      <c r="D3109" s="20" t="s">
        <v>4109</v>
      </c>
      <c r="E3109" s="29"/>
      <c r="F3109" s="30"/>
      <c r="G3109" s="31"/>
      <c r="H3109" s="32"/>
      <c r="I3109" s="33"/>
      <c r="J3109" s="29"/>
      <c r="K3109" s="29"/>
      <c r="L3109" s="29"/>
      <c r="M3109" s="29"/>
      <c r="N3109" s="29"/>
    </row>
    <row r="3110" spans="2:14" ht="10.5" customHeight="1" thickTop="1" thickBot="1" x14ac:dyDescent="0.2">
      <c r="B3110" s="29"/>
      <c r="C3110" s="20"/>
      <c r="D3110" s="20" t="s">
        <v>4110</v>
      </c>
      <c r="E3110" s="29">
        <v>46</v>
      </c>
      <c r="F3110" s="30"/>
      <c r="G3110" s="31"/>
      <c r="H3110" s="32"/>
      <c r="I3110" s="33">
        <f>ROUND(PRODUCT(E3110:H3110),2)</f>
        <v>46</v>
      </c>
      <c r="J3110" s="29"/>
      <c r="K3110" s="29"/>
      <c r="L3110" s="29"/>
      <c r="M3110" s="29"/>
      <c r="N3110" s="29"/>
    </row>
    <row r="3111" spans="2:14" ht="10.5" customHeight="1" thickTop="1" thickBot="1" x14ac:dyDescent="0.2">
      <c r="B3111" s="29"/>
      <c r="C3111" s="20"/>
      <c r="D3111" s="29"/>
      <c r="E3111" s="29"/>
      <c r="F3111" s="30"/>
      <c r="G3111" s="31"/>
      <c r="H3111" s="32"/>
      <c r="I3111" s="33"/>
      <c r="J3111" s="29"/>
      <c r="K3111" s="29"/>
      <c r="L3111" s="29"/>
      <c r="M3111" s="29"/>
      <c r="N3111" s="29" t="s">
        <v>4111</v>
      </c>
    </row>
    <row r="3112" spans="2:14" ht="10.5" customHeight="1" thickTop="1" thickBot="1" x14ac:dyDescent="0.2">
      <c r="B3112" s="29"/>
      <c r="C3112" s="20"/>
      <c r="D3112" s="29" t="s">
        <v>4112</v>
      </c>
      <c r="E3112" s="29"/>
      <c r="F3112" s="30"/>
      <c r="G3112" s="31"/>
      <c r="H3112" s="32"/>
      <c r="I3112" s="33">
        <f>ROUND(SUM(I3109:I3111),2)</f>
        <v>46</v>
      </c>
      <c r="J3112" s="29"/>
      <c r="K3112" s="29"/>
      <c r="L3112" s="29"/>
      <c r="M3112" s="29"/>
      <c r="N3112" s="29"/>
    </row>
    <row r="3113" spans="2:14" ht="10.5" customHeight="1" thickTop="1" thickBot="1" x14ac:dyDescent="0.2">
      <c r="B3113" s="29"/>
      <c r="C3113" s="20"/>
      <c r="D3113" s="29" t="s">
        <v>4113</v>
      </c>
      <c r="E3113" s="29"/>
      <c r="F3113" s="30"/>
      <c r="G3113" s="31"/>
      <c r="H3113" s="32"/>
      <c r="I3113" s="33"/>
      <c r="J3113" s="29"/>
      <c r="K3113" s="29"/>
      <c r="L3113" s="29"/>
      <c r="M3113" s="29"/>
      <c r="N3113" s="29"/>
    </row>
    <row r="3114" spans="2:14" ht="11.5" customHeight="1" thickTop="1" thickBot="1" x14ac:dyDescent="0.2">
      <c r="B3114" s="29" t="s">
        <v>4114</v>
      </c>
      <c r="C3114" s="20" t="s">
        <v>4115</v>
      </c>
      <c r="D3114" s="46" t="s">
        <v>4116</v>
      </c>
      <c r="E3114" s="29"/>
      <c r="F3114" s="30"/>
      <c r="G3114" s="31"/>
      <c r="H3114" s="32"/>
      <c r="I3114" s="33"/>
      <c r="J3114" s="29"/>
      <c r="K3114" s="29"/>
      <c r="L3114" s="29"/>
      <c r="M3114" s="29"/>
      <c r="N3114" s="29"/>
    </row>
    <row r="3115" spans="2:14" ht="10.5" customHeight="1" thickTop="1" thickBot="1" x14ac:dyDescent="0.2">
      <c r="B3115" s="29"/>
      <c r="C3115" s="20"/>
      <c r="D3115" s="20" t="s">
        <v>4117</v>
      </c>
      <c r="E3115" s="29"/>
      <c r="F3115" s="30"/>
      <c r="G3115" s="31"/>
      <c r="H3115" s="32"/>
      <c r="I3115" s="33"/>
      <c r="J3115" s="29"/>
      <c r="K3115" s="29"/>
      <c r="L3115" s="29"/>
      <c r="M3115" s="29"/>
      <c r="N3115" s="29"/>
    </row>
    <row r="3116" spans="2:14" ht="10.5" customHeight="1" thickTop="1" thickBot="1" x14ac:dyDescent="0.2">
      <c r="B3116" s="29"/>
      <c r="C3116" s="20"/>
      <c r="D3116" s="20" t="s">
        <v>4118</v>
      </c>
      <c r="E3116" s="29">
        <v>4</v>
      </c>
      <c r="F3116" s="30"/>
      <c r="G3116" s="31"/>
      <c r="H3116" s="32"/>
      <c r="I3116" s="33">
        <f>ROUND(PRODUCT(E3116:H3116),2)</f>
        <v>4</v>
      </c>
      <c r="J3116" s="29"/>
      <c r="K3116" s="29"/>
      <c r="L3116" s="29"/>
      <c r="M3116" s="29"/>
      <c r="N3116" s="29"/>
    </row>
    <row r="3117" spans="2:14" ht="10.5" customHeight="1" thickTop="1" thickBot="1" x14ac:dyDescent="0.2">
      <c r="B3117" s="29"/>
      <c r="C3117" s="20"/>
      <c r="D3117" s="29"/>
      <c r="E3117" s="29"/>
      <c r="F3117" s="30"/>
      <c r="G3117" s="31"/>
      <c r="H3117" s="32"/>
      <c r="I3117" s="33"/>
      <c r="J3117" s="29"/>
      <c r="K3117" s="29"/>
      <c r="L3117" s="29"/>
      <c r="M3117" s="29"/>
      <c r="N3117" s="29" t="s">
        <v>4119</v>
      </c>
    </row>
    <row r="3118" spans="2:14" ht="10.5" customHeight="1" thickTop="1" thickBot="1" x14ac:dyDescent="0.2">
      <c r="B3118" s="29"/>
      <c r="C3118" s="20"/>
      <c r="D3118" s="29" t="s">
        <v>4120</v>
      </c>
      <c r="E3118" s="29"/>
      <c r="F3118" s="30"/>
      <c r="G3118" s="31"/>
      <c r="H3118" s="32"/>
      <c r="I3118" s="33">
        <f>ROUND(SUM(I3115:I3117),2)</f>
        <v>4</v>
      </c>
      <c r="J3118" s="29"/>
      <c r="K3118" s="29"/>
      <c r="L3118" s="29"/>
      <c r="M3118" s="29"/>
      <c r="N3118" s="29"/>
    </row>
    <row r="3119" spans="2:14" ht="10.5" customHeight="1" thickTop="1" thickBot="1" x14ac:dyDescent="0.2">
      <c r="B3119" s="29"/>
      <c r="C3119" s="20"/>
      <c r="D3119" s="29" t="s">
        <v>4121</v>
      </c>
      <c r="E3119" s="29"/>
      <c r="F3119" s="30"/>
      <c r="G3119" s="31"/>
      <c r="H3119" s="32"/>
      <c r="I3119" s="33"/>
      <c r="J3119" s="29"/>
      <c r="K3119" s="29"/>
      <c r="L3119" s="29"/>
      <c r="M3119" s="29"/>
      <c r="N3119" s="29"/>
    </row>
    <row r="3120" spans="2:14" ht="32.5" customHeight="1" thickTop="1" thickBot="1" x14ac:dyDescent="0.2">
      <c r="B3120" s="29" t="s">
        <v>4122</v>
      </c>
      <c r="C3120" s="20" t="s">
        <v>4123</v>
      </c>
      <c r="D3120" s="46" t="s">
        <v>4124</v>
      </c>
      <c r="E3120" s="29"/>
      <c r="F3120" s="30"/>
      <c r="G3120" s="31"/>
      <c r="H3120" s="32"/>
      <c r="I3120" s="33"/>
      <c r="J3120" s="29"/>
      <c r="K3120" s="29"/>
      <c r="L3120" s="29"/>
      <c r="M3120" s="29"/>
      <c r="N3120" s="29"/>
    </row>
    <row r="3121" spans="2:14" ht="10.5" customHeight="1" thickTop="1" thickBot="1" x14ac:dyDescent="0.2">
      <c r="B3121" s="29"/>
      <c r="C3121" s="20"/>
      <c r="D3121" s="20" t="s">
        <v>4125</v>
      </c>
      <c r="E3121" s="29"/>
      <c r="F3121" s="30"/>
      <c r="G3121" s="31"/>
      <c r="H3121" s="32"/>
      <c r="I3121" s="33"/>
      <c r="J3121" s="29"/>
      <c r="K3121" s="29"/>
      <c r="L3121" s="29"/>
      <c r="M3121" s="29"/>
      <c r="N3121" s="29"/>
    </row>
    <row r="3122" spans="2:14" ht="10.5" customHeight="1" thickTop="1" thickBot="1" x14ac:dyDescent="0.2">
      <c r="B3122" s="29"/>
      <c r="C3122" s="20"/>
      <c r="D3122" s="20" t="s">
        <v>4126</v>
      </c>
      <c r="E3122" s="29"/>
      <c r="F3122" s="30"/>
      <c r="G3122" s="31"/>
      <c r="H3122" s="32">
        <v>0</v>
      </c>
      <c r="I3122" s="33">
        <f t="shared" ref="I3122:I3128" si="4">ROUND(PRODUCT(E3122:H3122),2)</f>
        <v>0</v>
      </c>
      <c r="J3122" s="29"/>
      <c r="K3122" s="29"/>
      <c r="L3122" s="29"/>
      <c r="M3122" s="29"/>
      <c r="N3122" s="29"/>
    </row>
    <row r="3123" spans="2:14" ht="10.5" customHeight="1" thickTop="1" thickBot="1" x14ac:dyDescent="0.2">
      <c r="B3123" s="29"/>
      <c r="C3123" s="20"/>
      <c r="D3123" s="20" t="s">
        <v>4127</v>
      </c>
      <c r="E3123" s="29"/>
      <c r="F3123" s="30">
        <v>10</v>
      </c>
      <c r="G3123" s="31"/>
      <c r="H3123" s="32"/>
      <c r="I3123" s="33">
        <f t="shared" si="4"/>
        <v>10</v>
      </c>
      <c r="J3123" s="29"/>
      <c r="K3123" s="29"/>
      <c r="L3123" s="29"/>
      <c r="M3123" s="29"/>
      <c r="N3123" s="29"/>
    </row>
    <row r="3124" spans="2:14" ht="10.5" customHeight="1" thickTop="1" thickBot="1" x14ac:dyDescent="0.2">
      <c r="B3124" s="29"/>
      <c r="C3124" s="20"/>
      <c r="D3124" s="20" t="s">
        <v>4128</v>
      </c>
      <c r="E3124" s="29"/>
      <c r="F3124" s="30">
        <v>10</v>
      </c>
      <c r="G3124" s="31"/>
      <c r="H3124" s="32"/>
      <c r="I3124" s="33">
        <f t="shared" si="4"/>
        <v>10</v>
      </c>
      <c r="J3124" s="29"/>
      <c r="K3124" s="29"/>
      <c r="L3124" s="29"/>
      <c r="M3124" s="29"/>
      <c r="N3124" s="29"/>
    </row>
    <row r="3125" spans="2:14" ht="10.5" customHeight="1" thickTop="1" thickBot="1" x14ac:dyDescent="0.2">
      <c r="B3125" s="29"/>
      <c r="C3125" s="20"/>
      <c r="D3125" s="20" t="s">
        <v>4129</v>
      </c>
      <c r="E3125" s="29"/>
      <c r="F3125" s="30">
        <v>6</v>
      </c>
      <c r="G3125" s="31"/>
      <c r="H3125" s="32"/>
      <c r="I3125" s="33">
        <f t="shared" si="4"/>
        <v>6</v>
      </c>
      <c r="J3125" s="29"/>
      <c r="K3125" s="29"/>
      <c r="L3125" s="29"/>
      <c r="M3125" s="29"/>
      <c r="N3125" s="29"/>
    </row>
    <row r="3126" spans="2:14" ht="10.5" customHeight="1" thickTop="1" thickBot="1" x14ac:dyDescent="0.2">
      <c r="B3126" s="29"/>
      <c r="C3126" s="20"/>
      <c r="D3126" s="20" t="s">
        <v>4130</v>
      </c>
      <c r="E3126" s="29"/>
      <c r="F3126" s="30">
        <v>10</v>
      </c>
      <c r="G3126" s="31"/>
      <c r="H3126" s="32"/>
      <c r="I3126" s="33">
        <f t="shared" si="4"/>
        <v>10</v>
      </c>
      <c r="J3126" s="29"/>
      <c r="K3126" s="29"/>
      <c r="L3126" s="29"/>
      <c r="M3126" s="29"/>
      <c r="N3126" s="29"/>
    </row>
    <row r="3127" spans="2:14" ht="10.5" customHeight="1" thickTop="1" thickBot="1" x14ac:dyDescent="0.2">
      <c r="B3127" s="29"/>
      <c r="C3127" s="20"/>
      <c r="D3127" s="20" t="s">
        <v>4131</v>
      </c>
      <c r="E3127" s="29"/>
      <c r="F3127" s="30">
        <v>6</v>
      </c>
      <c r="G3127" s="31"/>
      <c r="H3127" s="32"/>
      <c r="I3127" s="33">
        <f t="shared" si="4"/>
        <v>6</v>
      </c>
      <c r="J3127" s="29"/>
      <c r="K3127" s="29"/>
      <c r="L3127" s="29"/>
      <c r="M3127" s="29"/>
      <c r="N3127" s="29"/>
    </row>
    <row r="3128" spans="2:14" ht="10.5" customHeight="1" thickTop="1" thickBot="1" x14ac:dyDescent="0.2">
      <c r="B3128" s="29"/>
      <c r="C3128" s="20"/>
      <c r="D3128" s="20" t="s">
        <v>4132</v>
      </c>
      <c r="E3128" s="29"/>
      <c r="F3128" s="30">
        <v>6</v>
      </c>
      <c r="G3128" s="31"/>
      <c r="H3128" s="32"/>
      <c r="I3128" s="33">
        <f t="shared" si="4"/>
        <v>6</v>
      </c>
      <c r="J3128" s="29"/>
      <c r="K3128" s="29"/>
      <c r="L3128" s="29"/>
      <c r="M3128" s="29"/>
      <c r="N3128" s="29"/>
    </row>
    <row r="3129" spans="2:14" ht="10.5" customHeight="1" thickTop="1" thickBot="1" x14ac:dyDescent="0.2">
      <c r="B3129" s="29"/>
      <c r="C3129" s="20"/>
      <c r="D3129" s="29"/>
      <c r="E3129" s="29"/>
      <c r="F3129" s="30"/>
      <c r="G3129" s="31"/>
      <c r="H3129" s="32"/>
      <c r="I3129" s="33"/>
      <c r="J3129" s="29"/>
      <c r="K3129" s="29"/>
      <c r="L3129" s="29"/>
      <c r="M3129" s="29"/>
      <c r="N3129" s="29" t="s">
        <v>4133</v>
      </c>
    </row>
    <row r="3130" spans="2:14" ht="10.5" customHeight="1" thickTop="1" thickBot="1" x14ac:dyDescent="0.2">
      <c r="B3130" s="29"/>
      <c r="C3130" s="20"/>
      <c r="D3130" s="29" t="s">
        <v>4134</v>
      </c>
      <c r="E3130" s="29"/>
      <c r="F3130" s="30"/>
      <c r="G3130" s="31"/>
      <c r="H3130" s="32"/>
      <c r="I3130" s="33">
        <f>ROUND(SUM(I3121:I3129),2)</f>
        <v>48</v>
      </c>
      <c r="J3130" s="29"/>
      <c r="K3130" s="29"/>
      <c r="L3130" s="29"/>
      <c r="M3130" s="29"/>
      <c r="N3130" s="29"/>
    </row>
    <row r="3131" spans="2:14" ht="10.5" customHeight="1" thickTop="1" thickBot="1" x14ac:dyDescent="0.2">
      <c r="B3131" s="29"/>
      <c r="C3131" s="20"/>
      <c r="D3131" s="29" t="s">
        <v>4135</v>
      </c>
      <c r="E3131" s="29"/>
      <c r="F3131" s="30"/>
      <c r="G3131" s="31"/>
      <c r="H3131" s="32"/>
      <c r="I3131" s="33"/>
      <c r="J3131" s="29"/>
      <c r="K3131" s="29"/>
      <c r="L3131" s="29"/>
      <c r="M3131" s="29"/>
      <c r="N3131" s="29"/>
    </row>
    <row r="3132" spans="2:14" ht="66.25" customHeight="1" thickTop="1" thickBot="1" x14ac:dyDescent="0.2">
      <c r="B3132" s="29" t="s">
        <v>4136</v>
      </c>
      <c r="C3132" s="20" t="s">
        <v>4137</v>
      </c>
      <c r="D3132" s="46" t="s">
        <v>4138</v>
      </c>
      <c r="E3132" s="29"/>
      <c r="F3132" s="30"/>
      <c r="G3132" s="31"/>
      <c r="H3132" s="32"/>
      <c r="I3132" s="33"/>
      <c r="J3132" s="29"/>
      <c r="K3132" s="29"/>
      <c r="L3132" s="29"/>
      <c r="M3132" s="29"/>
      <c r="N3132" s="29"/>
    </row>
    <row r="3133" spans="2:14" ht="10.5" customHeight="1" thickTop="1" thickBot="1" x14ac:dyDescent="0.2">
      <c r="B3133" s="29"/>
      <c r="C3133" s="20"/>
      <c r="D3133" s="20" t="s">
        <v>4139</v>
      </c>
      <c r="E3133" s="29"/>
      <c r="F3133" s="30"/>
      <c r="G3133" s="31"/>
      <c r="H3133" s="32"/>
      <c r="I3133" s="33"/>
      <c r="J3133" s="29"/>
      <c r="K3133" s="29"/>
      <c r="L3133" s="29"/>
      <c r="M3133" s="29"/>
      <c r="N3133" s="29"/>
    </row>
    <row r="3134" spans="2:14" ht="10.5" customHeight="1" thickTop="1" thickBot="1" x14ac:dyDescent="0.2">
      <c r="B3134" s="29"/>
      <c r="C3134" s="20"/>
      <c r="D3134" s="20" t="s">
        <v>4140</v>
      </c>
      <c r="E3134" s="29"/>
      <c r="F3134" s="30"/>
      <c r="G3134" s="31"/>
      <c r="H3134" s="32">
        <v>0</v>
      </c>
      <c r="I3134" s="33">
        <f t="shared" ref="I3134:I3139" si="5">ROUND(PRODUCT(E3134:H3134),2)</f>
        <v>0</v>
      </c>
      <c r="J3134" s="29"/>
      <c r="K3134" s="29"/>
      <c r="L3134" s="29"/>
      <c r="M3134" s="29"/>
      <c r="N3134" s="29"/>
    </row>
    <row r="3135" spans="2:14" ht="10.5" customHeight="1" thickTop="1" thickBot="1" x14ac:dyDescent="0.2">
      <c r="B3135" s="29"/>
      <c r="C3135" s="20"/>
      <c r="D3135" s="20" t="s">
        <v>4141</v>
      </c>
      <c r="E3135" s="29"/>
      <c r="F3135" s="30">
        <v>220</v>
      </c>
      <c r="G3135" s="31"/>
      <c r="H3135" s="32"/>
      <c r="I3135" s="33">
        <f t="shared" si="5"/>
        <v>220</v>
      </c>
      <c r="J3135" s="29"/>
      <c r="K3135" s="29"/>
      <c r="L3135" s="29"/>
      <c r="M3135" s="29"/>
      <c r="N3135" s="29"/>
    </row>
    <row r="3136" spans="2:14" ht="10.5" customHeight="1" thickTop="1" thickBot="1" x14ac:dyDescent="0.2">
      <c r="B3136" s="29"/>
      <c r="C3136" s="20"/>
      <c r="D3136" s="20" t="s">
        <v>4142</v>
      </c>
      <c r="E3136" s="29"/>
      <c r="F3136" s="30">
        <v>220</v>
      </c>
      <c r="G3136" s="31"/>
      <c r="H3136" s="32"/>
      <c r="I3136" s="33">
        <f t="shared" si="5"/>
        <v>220</v>
      </c>
      <c r="J3136" s="29"/>
      <c r="K3136" s="29"/>
      <c r="L3136" s="29"/>
      <c r="M3136" s="29"/>
      <c r="N3136" s="29"/>
    </row>
    <row r="3137" spans="2:14" ht="10.5" customHeight="1" thickTop="1" thickBot="1" x14ac:dyDescent="0.2">
      <c r="B3137" s="29"/>
      <c r="C3137" s="20"/>
      <c r="D3137" s="20" t="s">
        <v>4143</v>
      </c>
      <c r="E3137" s="29"/>
      <c r="F3137" s="30"/>
      <c r="G3137" s="31"/>
      <c r="H3137" s="32">
        <v>0</v>
      </c>
      <c r="I3137" s="33">
        <f t="shared" si="5"/>
        <v>0</v>
      </c>
      <c r="J3137" s="29"/>
      <c r="K3137" s="29"/>
      <c r="L3137" s="29"/>
      <c r="M3137" s="29"/>
      <c r="N3137" s="29"/>
    </row>
    <row r="3138" spans="2:14" ht="10.5" customHeight="1" thickTop="1" thickBot="1" x14ac:dyDescent="0.2">
      <c r="B3138" s="29"/>
      <c r="C3138" s="20"/>
      <c r="D3138" s="20" t="s">
        <v>4144</v>
      </c>
      <c r="E3138" s="29"/>
      <c r="F3138" s="30">
        <v>340</v>
      </c>
      <c r="G3138" s="31"/>
      <c r="H3138" s="32"/>
      <c r="I3138" s="33">
        <f t="shared" si="5"/>
        <v>340</v>
      </c>
      <c r="J3138" s="29"/>
      <c r="K3138" s="29"/>
      <c r="L3138" s="29"/>
      <c r="M3138" s="29"/>
      <c r="N3138" s="29"/>
    </row>
    <row r="3139" spans="2:14" ht="10.5" customHeight="1" thickTop="1" thickBot="1" x14ac:dyDescent="0.2">
      <c r="B3139" s="29"/>
      <c r="C3139" s="20"/>
      <c r="D3139" s="20" t="s">
        <v>4145</v>
      </c>
      <c r="E3139" s="29"/>
      <c r="F3139" s="30">
        <v>340</v>
      </c>
      <c r="G3139" s="31"/>
      <c r="H3139" s="32"/>
      <c r="I3139" s="33">
        <f t="shared" si="5"/>
        <v>340</v>
      </c>
      <c r="J3139" s="29"/>
      <c r="K3139" s="29"/>
      <c r="L3139" s="29"/>
      <c r="M3139" s="29"/>
      <c r="N3139" s="29"/>
    </row>
    <row r="3140" spans="2:14" ht="10.5" customHeight="1" thickTop="1" thickBot="1" x14ac:dyDescent="0.2">
      <c r="B3140" s="29"/>
      <c r="C3140" s="20"/>
      <c r="D3140" s="29"/>
      <c r="E3140" s="29"/>
      <c r="F3140" s="30"/>
      <c r="G3140" s="31"/>
      <c r="H3140" s="32"/>
      <c r="I3140" s="33"/>
      <c r="J3140" s="29"/>
      <c r="K3140" s="29"/>
      <c r="L3140" s="29"/>
      <c r="M3140" s="29"/>
      <c r="N3140" s="29" t="s">
        <v>4146</v>
      </c>
    </row>
    <row r="3141" spans="2:14" ht="10.5" customHeight="1" thickTop="1" thickBot="1" x14ac:dyDescent="0.2">
      <c r="B3141" s="29"/>
      <c r="C3141" s="20"/>
      <c r="D3141" s="29" t="s">
        <v>4147</v>
      </c>
      <c r="E3141" s="29"/>
      <c r="F3141" s="30"/>
      <c r="G3141" s="31"/>
      <c r="H3141" s="32"/>
      <c r="I3141" s="33">
        <f>ROUND(SUM(I3133:I3140),2)</f>
        <v>1120</v>
      </c>
      <c r="J3141" s="29"/>
      <c r="K3141" s="29"/>
      <c r="L3141" s="29"/>
      <c r="M3141" s="29"/>
      <c r="N3141" s="29"/>
    </row>
    <row r="3142" spans="2:14" ht="10.5" customHeight="1" thickTop="1" thickBot="1" x14ac:dyDescent="0.2">
      <c r="B3142" s="29"/>
      <c r="C3142" s="20"/>
      <c r="D3142" s="29" t="s">
        <v>4148</v>
      </c>
      <c r="E3142" s="29"/>
      <c r="F3142" s="30"/>
      <c r="G3142" s="31"/>
      <c r="H3142" s="32"/>
      <c r="I3142" s="33"/>
      <c r="J3142" s="29"/>
      <c r="K3142" s="29"/>
      <c r="L3142" s="29"/>
      <c r="M3142" s="29"/>
      <c r="N3142" s="29"/>
    </row>
    <row r="3143" spans="2:14" ht="43.25" customHeight="1" thickTop="1" thickBot="1" x14ac:dyDescent="0.2">
      <c r="B3143" s="29" t="s">
        <v>4149</v>
      </c>
      <c r="C3143" s="20" t="s">
        <v>4150</v>
      </c>
      <c r="D3143" s="46" t="s">
        <v>4151</v>
      </c>
      <c r="E3143" s="29"/>
      <c r="F3143" s="30"/>
      <c r="G3143" s="31"/>
      <c r="H3143" s="32"/>
      <c r="I3143" s="33"/>
      <c r="J3143" s="29"/>
      <c r="K3143" s="29"/>
      <c r="L3143" s="29"/>
      <c r="M3143" s="29"/>
      <c r="N3143" s="29"/>
    </row>
    <row r="3144" spans="2:14" ht="10.5" customHeight="1" thickTop="1" thickBot="1" x14ac:dyDescent="0.2">
      <c r="B3144" s="29"/>
      <c r="C3144" s="20"/>
      <c r="D3144" s="20" t="s">
        <v>4152</v>
      </c>
      <c r="E3144" s="29"/>
      <c r="F3144" s="30"/>
      <c r="G3144" s="31"/>
      <c r="H3144" s="32"/>
      <c r="I3144" s="33"/>
      <c r="J3144" s="29"/>
      <c r="K3144" s="29"/>
      <c r="L3144" s="29"/>
      <c r="M3144" s="29"/>
      <c r="N3144" s="29"/>
    </row>
    <row r="3145" spans="2:14" ht="10.5" customHeight="1" thickTop="1" thickBot="1" x14ac:dyDescent="0.2">
      <c r="B3145" s="29"/>
      <c r="C3145" s="20"/>
      <c r="D3145" s="20" t="s">
        <v>4153</v>
      </c>
      <c r="E3145" s="29"/>
      <c r="F3145" s="30"/>
      <c r="G3145" s="31"/>
      <c r="H3145" s="32">
        <v>0</v>
      </c>
      <c r="I3145" s="33">
        <f t="shared" ref="I3145:I3159" si="6">ROUND(PRODUCT(E3145:H3145),2)</f>
        <v>0</v>
      </c>
      <c r="J3145" s="29"/>
      <c r="K3145" s="29"/>
      <c r="L3145" s="29"/>
      <c r="M3145" s="29"/>
      <c r="N3145" s="29"/>
    </row>
    <row r="3146" spans="2:14" ht="10.5" customHeight="1" thickTop="1" thickBot="1" x14ac:dyDescent="0.2">
      <c r="B3146" s="29"/>
      <c r="C3146" s="20"/>
      <c r="D3146" s="20" t="s">
        <v>4154</v>
      </c>
      <c r="E3146" s="29"/>
      <c r="F3146" s="30"/>
      <c r="G3146" s="31"/>
      <c r="H3146" s="32">
        <v>0</v>
      </c>
      <c r="I3146" s="33">
        <f t="shared" si="6"/>
        <v>0</v>
      </c>
      <c r="J3146" s="29"/>
      <c r="K3146" s="29"/>
      <c r="L3146" s="29"/>
      <c r="M3146" s="29"/>
      <c r="N3146" s="29"/>
    </row>
    <row r="3147" spans="2:14" ht="10.5" customHeight="1" thickTop="1" thickBot="1" x14ac:dyDescent="0.2">
      <c r="B3147" s="29"/>
      <c r="C3147" s="20"/>
      <c r="D3147" s="20" t="s">
        <v>4155</v>
      </c>
      <c r="E3147" s="29"/>
      <c r="F3147" s="30">
        <v>10</v>
      </c>
      <c r="G3147" s="31"/>
      <c r="H3147" s="32">
        <v>0.98299999999999998</v>
      </c>
      <c r="I3147" s="33">
        <f t="shared" si="6"/>
        <v>9.83</v>
      </c>
      <c r="J3147" s="29"/>
      <c r="K3147" s="29"/>
      <c r="L3147" s="29"/>
      <c r="M3147" s="29"/>
      <c r="N3147" s="29"/>
    </row>
    <row r="3148" spans="2:14" ht="10.5" customHeight="1" thickTop="1" thickBot="1" x14ac:dyDescent="0.2">
      <c r="B3148" s="29"/>
      <c r="C3148" s="20"/>
      <c r="D3148" s="20" t="s">
        <v>4156</v>
      </c>
      <c r="E3148" s="29"/>
      <c r="F3148" s="30">
        <v>10</v>
      </c>
      <c r="G3148" s="31"/>
      <c r="H3148" s="32">
        <v>0.98299999999999998</v>
      </c>
      <c r="I3148" s="33">
        <f t="shared" si="6"/>
        <v>9.83</v>
      </c>
      <c r="J3148" s="29"/>
      <c r="K3148" s="29"/>
      <c r="L3148" s="29"/>
      <c r="M3148" s="29"/>
      <c r="N3148" s="29"/>
    </row>
    <row r="3149" spans="2:14" ht="10.5" customHeight="1" thickTop="1" thickBot="1" x14ac:dyDescent="0.2">
      <c r="B3149" s="29"/>
      <c r="C3149" s="20"/>
      <c r="D3149" s="20" t="s">
        <v>4157</v>
      </c>
      <c r="E3149" s="29"/>
      <c r="F3149" s="30">
        <v>6</v>
      </c>
      <c r="G3149" s="31"/>
      <c r="H3149" s="32">
        <v>0.98299999999999998</v>
      </c>
      <c r="I3149" s="33">
        <f t="shared" si="6"/>
        <v>5.9</v>
      </c>
      <c r="J3149" s="29"/>
      <c r="K3149" s="29"/>
      <c r="L3149" s="29"/>
      <c r="M3149" s="29"/>
      <c r="N3149" s="29"/>
    </row>
    <row r="3150" spans="2:14" ht="10.5" customHeight="1" thickTop="1" thickBot="1" x14ac:dyDescent="0.2">
      <c r="B3150" s="29"/>
      <c r="C3150" s="20"/>
      <c r="D3150" s="20" t="s">
        <v>4158</v>
      </c>
      <c r="E3150" s="29"/>
      <c r="F3150" s="30">
        <v>10</v>
      </c>
      <c r="G3150" s="31"/>
      <c r="H3150" s="32">
        <v>0.98299999999999998</v>
      </c>
      <c r="I3150" s="33">
        <f t="shared" si="6"/>
        <v>9.83</v>
      </c>
      <c r="J3150" s="29"/>
      <c r="K3150" s="29"/>
      <c r="L3150" s="29"/>
      <c r="M3150" s="29"/>
      <c r="N3150" s="29"/>
    </row>
    <row r="3151" spans="2:14" ht="10.5" customHeight="1" thickTop="1" thickBot="1" x14ac:dyDescent="0.2">
      <c r="B3151" s="29"/>
      <c r="C3151" s="20"/>
      <c r="D3151" s="20" t="s">
        <v>4159</v>
      </c>
      <c r="E3151" s="29"/>
      <c r="F3151" s="30">
        <v>6</v>
      </c>
      <c r="G3151" s="31"/>
      <c r="H3151" s="32">
        <v>0.98299999999999998</v>
      </c>
      <c r="I3151" s="33">
        <f t="shared" si="6"/>
        <v>5.9</v>
      </c>
      <c r="J3151" s="29"/>
      <c r="K3151" s="29"/>
      <c r="L3151" s="29"/>
      <c r="M3151" s="29"/>
      <c r="N3151" s="29"/>
    </row>
    <row r="3152" spans="2:14" ht="10.5" customHeight="1" thickTop="1" thickBot="1" x14ac:dyDescent="0.2">
      <c r="B3152" s="29"/>
      <c r="C3152" s="20"/>
      <c r="D3152" s="20" t="s">
        <v>4160</v>
      </c>
      <c r="E3152" s="29"/>
      <c r="F3152" s="30">
        <v>6</v>
      </c>
      <c r="G3152" s="31"/>
      <c r="H3152" s="32">
        <v>0.98299999999999998</v>
      </c>
      <c r="I3152" s="33">
        <f t="shared" si="6"/>
        <v>5.9</v>
      </c>
      <c r="J3152" s="29"/>
      <c r="K3152" s="29"/>
      <c r="L3152" s="29"/>
      <c r="M3152" s="29"/>
      <c r="N3152" s="29"/>
    </row>
    <row r="3153" spans="2:14" ht="10.5" customHeight="1" thickTop="1" thickBot="1" x14ac:dyDescent="0.2">
      <c r="B3153" s="29"/>
      <c r="C3153" s="20"/>
      <c r="D3153" s="20" t="s">
        <v>4161</v>
      </c>
      <c r="E3153" s="29"/>
      <c r="F3153" s="30"/>
      <c r="G3153" s="31"/>
      <c r="H3153" s="32">
        <v>0</v>
      </c>
      <c r="I3153" s="33">
        <f t="shared" si="6"/>
        <v>0</v>
      </c>
      <c r="J3153" s="29"/>
      <c r="K3153" s="29"/>
      <c r="L3153" s="29"/>
      <c r="M3153" s="29"/>
      <c r="N3153" s="29"/>
    </row>
    <row r="3154" spans="2:14" ht="10.5" customHeight="1" thickTop="1" thickBot="1" x14ac:dyDescent="0.2">
      <c r="B3154" s="29"/>
      <c r="C3154" s="20"/>
      <c r="D3154" s="20" t="s">
        <v>4162</v>
      </c>
      <c r="E3154" s="29"/>
      <c r="F3154" s="30">
        <v>220</v>
      </c>
      <c r="G3154" s="31"/>
      <c r="H3154" s="32">
        <v>0.56399999999999995</v>
      </c>
      <c r="I3154" s="33">
        <f t="shared" si="6"/>
        <v>124.08</v>
      </c>
      <c r="J3154" s="29"/>
      <c r="K3154" s="29"/>
      <c r="L3154" s="29"/>
      <c r="M3154" s="29"/>
      <c r="N3154" s="29"/>
    </row>
    <row r="3155" spans="2:14" ht="10.5" customHeight="1" thickTop="1" thickBot="1" x14ac:dyDescent="0.2">
      <c r="B3155" s="29"/>
      <c r="C3155" s="20"/>
      <c r="D3155" s="20" t="s">
        <v>4163</v>
      </c>
      <c r="E3155" s="29"/>
      <c r="F3155" s="30">
        <v>220</v>
      </c>
      <c r="G3155" s="31"/>
      <c r="H3155" s="32">
        <v>0.56399999999999995</v>
      </c>
      <c r="I3155" s="33">
        <f t="shared" si="6"/>
        <v>124.08</v>
      </c>
      <c r="J3155" s="29"/>
      <c r="K3155" s="29"/>
      <c r="L3155" s="29"/>
      <c r="M3155" s="29"/>
      <c r="N3155" s="29"/>
    </row>
    <row r="3156" spans="2:14" ht="10.5" customHeight="1" thickTop="1" thickBot="1" x14ac:dyDescent="0.2">
      <c r="B3156" s="29"/>
      <c r="C3156" s="20"/>
      <c r="D3156" s="20" t="s">
        <v>4164</v>
      </c>
      <c r="E3156" s="29"/>
      <c r="F3156" s="30"/>
      <c r="G3156" s="31"/>
      <c r="H3156" s="32">
        <v>0</v>
      </c>
      <c r="I3156" s="33">
        <f t="shared" si="6"/>
        <v>0</v>
      </c>
      <c r="J3156" s="29"/>
      <c r="K3156" s="29"/>
      <c r="L3156" s="29"/>
      <c r="M3156" s="29"/>
      <c r="N3156" s="29"/>
    </row>
    <row r="3157" spans="2:14" ht="10.5" customHeight="1" thickTop="1" thickBot="1" x14ac:dyDescent="0.2">
      <c r="B3157" s="29"/>
      <c r="C3157" s="20"/>
      <c r="D3157" s="20" t="s">
        <v>4165</v>
      </c>
      <c r="E3157" s="29"/>
      <c r="F3157" s="30">
        <v>340</v>
      </c>
      <c r="G3157" s="31"/>
      <c r="H3157" s="32">
        <v>0.56399999999999995</v>
      </c>
      <c r="I3157" s="33">
        <f t="shared" si="6"/>
        <v>191.76</v>
      </c>
      <c r="J3157" s="29"/>
      <c r="K3157" s="29"/>
      <c r="L3157" s="29"/>
      <c r="M3157" s="29"/>
      <c r="N3157" s="29"/>
    </row>
    <row r="3158" spans="2:14" ht="10.5" customHeight="1" thickTop="1" thickBot="1" x14ac:dyDescent="0.2">
      <c r="B3158" s="29"/>
      <c r="C3158" s="20"/>
      <c r="D3158" s="20" t="s">
        <v>4166</v>
      </c>
      <c r="E3158" s="29"/>
      <c r="F3158" s="30">
        <v>340</v>
      </c>
      <c r="G3158" s="31"/>
      <c r="H3158" s="32">
        <v>0.56399999999999995</v>
      </c>
      <c r="I3158" s="33">
        <f t="shared" si="6"/>
        <v>191.76</v>
      </c>
      <c r="J3158" s="29"/>
      <c r="K3158" s="29"/>
      <c r="L3158" s="29"/>
      <c r="M3158" s="29"/>
      <c r="N3158" s="29"/>
    </row>
    <row r="3159" spans="2:14" ht="10.5" customHeight="1" thickTop="1" thickBot="1" x14ac:dyDescent="0.2">
      <c r="B3159" s="29"/>
      <c r="C3159" s="20"/>
      <c r="D3159" s="20" t="s">
        <v>4167</v>
      </c>
      <c r="E3159" s="29"/>
      <c r="F3159" s="30"/>
      <c r="G3159" s="31"/>
      <c r="H3159" s="32">
        <v>0</v>
      </c>
      <c r="I3159" s="33">
        <f t="shared" si="6"/>
        <v>0</v>
      </c>
      <c r="J3159" s="29"/>
      <c r="K3159" s="29"/>
      <c r="L3159" s="29"/>
      <c r="M3159" s="29"/>
      <c r="N3159" s="29"/>
    </row>
    <row r="3160" spans="2:14" ht="10.5" customHeight="1" thickTop="1" thickBot="1" x14ac:dyDescent="0.2">
      <c r="B3160" s="29"/>
      <c r="C3160" s="20"/>
      <c r="D3160" s="29"/>
      <c r="E3160" s="29"/>
      <c r="F3160" s="30"/>
      <c r="G3160" s="31"/>
      <c r="H3160" s="32"/>
      <c r="I3160" s="33"/>
      <c r="J3160" s="29"/>
      <c r="K3160" s="29"/>
      <c r="L3160" s="29"/>
      <c r="M3160" s="29"/>
      <c r="N3160" s="29" t="s">
        <v>4168</v>
      </c>
    </row>
    <row r="3161" spans="2:14" ht="10.5" customHeight="1" thickTop="1" thickBot="1" x14ac:dyDescent="0.2">
      <c r="B3161" s="29"/>
      <c r="C3161" s="20"/>
      <c r="D3161" s="29" t="s">
        <v>4169</v>
      </c>
      <c r="E3161" s="29"/>
      <c r="F3161" s="30"/>
      <c r="G3161" s="31"/>
      <c r="H3161" s="32"/>
      <c r="I3161" s="33">
        <f>ROUND(SUM(I3144:I3160),2)</f>
        <v>678.87</v>
      </c>
      <c r="J3161" s="29"/>
      <c r="K3161" s="29"/>
      <c r="L3161" s="29"/>
      <c r="M3161" s="29"/>
      <c r="N3161" s="29"/>
    </row>
    <row r="3162" spans="2:14" ht="10.5" customHeight="1" thickTop="1" thickBot="1" x14ac:dyDescent="0.2">
      <c r="B3162" s="29"/>
      <c r="C3162" s="20"/>
      <c r="D3162" s="29" t="s">
        <v>4170</v>
      </c>
      <c r="E3162" s="29"/>
      <c r="F3162" s="30"/>
      <c r="G3162" s="31"/>
      <c r="H3162" s="32"/>
      <c r="I3162" s="33"/>
      <c r="J3162" s="29"/>
      <c r="K3162" s="29"/>
      <c r="L3162" s="29"/>
      <c r="M3162" s="29"/>
      <c r="N3162" s="29"/>
    </row>
    <row r="3163" spans="2:14" ht="44.5" customHeight="1" thickTop="1" thickBot="1" x14ac:dyDescent="0.2">
      <c r="B3163" s="29" t="s">
        <v>4171</v>
      </c>
      <c r="C3163" s="20" t="s">
        <v>4172</v>
      </c>
      <c r="D3163" s="46" t="s">
        <v>4173</v>
      </c>
      <c r="E3163" s="29"/>
      <c r="F3163" s="30"/>
      <c r="G3163" s="31"/>
      <c r="H3163" s="32"/>
      <c r="I3163" s="33"/>
      <c r="J3163" s="29"/>
      <c r="K3163" s="29"/>
      <c r="L3163" s="29"/>
      <c r="M3163" s="29"/>
      <c r="N3163" s="29"/>
    </row>
    <row r="3164" spans="2:14" ht="10.5" customHeight="1" thickTop="1" thickBot="1" x14ac:dyDescent="0.2">
      <c r="B3164" s="29"/>
      <c r="C3164" s="20"/>
      <c r="D3164" s="20" t="s">
        <v>4174</v>
      </c>
      <c r="E3164" s="29"/>
      <c r="F3164" s="30"/>
      <c r="G3164" s="31"/>
      <c r="H3164" s="32"/>
      <c r="I3164" s="33"/>
      <c r="J3164" s="29"/>
      <c r="K3164" s="29"/>
      <c r="L3164" s="29"/>
      <c r="M3164" s="29"/>
      <c r="N3164" s="29"/>
    </row>
    <row r="3165" spans="2:14" ht="10.5" customHeight="1" thickTop="1" thickBot="1" x14ac:dyDescent="0.2">
      <c r="B3165" s="29"/>
      <c r="C3165" s="20"/>
      <c r="D3165" s="20" t="s">
        <v>4175</v>
      </c>
      <c r="E3165" s="29"/>
      <c r="F3165" s="30"/>
      <c r="G3165" s="31"/>
      <c r="H3165" s="32">
        <v>0</v>
      </c>
      <c r="I3165" s="33">
        <f t="shared" ref="I3165:I3180" si="7">ROUND(PRODUCT(E3165:H3165),2)</f>
        <v>0</v>
      </c>
      <c r="J3165" s="29"/>
      <c r="K3165" s="29"/>
      <c r="L3165" s="29"/>
      <c r="M3165" s="29"/>
      <c r="N3165" s="29"/>
    </row>
    <row r="3166" spans="2:14" ht="10.5" customHeight="1" thickTop="1" thickBot="1" x14ac:dyDescent="0.2">
      <c r="B3166" s="29"/>
      <c r="C3166" s="20"/>
      <c r="D3166" s="20" t="s">
        <v>4176</v>
      </c>
      <c r="E3166" s="29"/>
      <c r="F3166" s="30"/>
      <c r="G3166" s="31"/>
      <c r="H3166" s="32">
        <v>0</v>
      </c>
      <c r="I3166" s="33">
        <f t="shared" si="7"/>
        <v>0</v>
      </c>
      <c r="J3166" s="29"/>
      <c r="K3166" s="29"/>
      <c r="L3166" s="29"/>
      <c r="M3166" s="29"/>
      <c r="N3166" s="29"/>
    </row>
    <row r="3167" spans="2:14" ht="10.5" customHeight="1" thickTop="1" thickBot="1" x14ac:dyDescent="0.2">
      <c r="B3167" s="29"/>
      <c r="C3167" s="20"/>
      <c r="D3167" s="20" t="s">
        <v>4177</v>
      </c>
      <c r="E3167" s="29"/>
      <c r="F3167" s="30"/>
      <c r="G3167" s="31"/>
      <c r="H3167" s="32">
        <v>0</v>
      </c>
      <c r="I3167" s="33">
        <f t="shared" si="7"/>
        <v>0</v>
      </c>
      <c r="J3167" s="29"/>
      <c r="K3167" s="29"/>
      <c r="L3167" s="29"/>
      <c r="M3167" s="29"/>
      <c r="N3167" s="29"/>
    </row>
    <row r="3168" spans="2:14" ht="10.5" customHeight="1" thickTop="1" thickBot="1" x14ac:dyDescent="0.2">
      <c r="B3168" s="29"/>
      <c r="C3168" s="20"/>
      <c r="D3168" s="20" t="s">
        <v>4178</v>
      </c>
      <c r="E3168" s="29"/>
      <c r="F3168" s="30">
        <v>10</v>
      </c>
      <c r="G3168" s="31"/>
      <c r="H3168" s="32">
        <v>3.3250000000000002</v>
      </c>
      <c r="I3168" s="33">
        <f t="shared" si="7"/>
        <v>33.25</v>
      </c>
      <c r="J3168" s="29"/>
      <c r="K3168" s="29"/>
      <c r="L3168" s="29"/>
      <c r="M3168" s="29"/>
      <c r="N3168" s="29"/>
    </row>
    <row r="3169" spans="2:14" ht="10.5" customHeight="1" thickTop="1" thickBot="1" x14ac:dyDescent="0.2">
      <c r="B3169" s="29"/>
      <c r="C3169" s="20"/>
      <c r="D3169" s="20" t="s">
        <v>4179</v>
      </c>
      <c r="E3169" s="29"/>
      <c r="F3169" s="30">
        <v>10</v>
      </c>
      <c r="G3169" s="31"/>
      <c r="H3169" s="32">
        <v>3.3250000000000002</v>
      </c>
      <c r="I3169" s="33">
        <f t="shared" si="7"/>
        <v>33.25</v>
      </c>
      <c r="J3169" s="29"/>
      <c r="K3169" s="29"/>
      <c r="L3169" s="29"/>
      <c r="M3169" s="29"/>
      <c r="N3169" s="29"/>
    </row>
    <row r="3170" spans="2:14" ht="10.5" customHeight="1" thickTop="1" thickBot="1" x14ac:dyDescent="0.2">
      <c r="B3170" s="29"/>
      <c r="C3170" s="20"/>
      <c r="D3170" s="20" t="s">
        <v>4180</v>
      </c>
      <c r="E3170" s="29"/>
      <c r="F3170" s="30">
        <v>6</v>
      </c>
      <c r="G3170" s="31"/>
      <c r="H3170" s="32">
        <v>3.3250000000000002</v>
      </c>
      <c r="I3170" s="33">
        <f t="shared" si="7"/>
        <v>19.95</v>
      </c>
      <c r="J3170" s="29"/>
      <c r="K3170" s="29"/>
      <c r="L3170" s="29"/>
      <c r="M3170" s="29"/>
      <c r="N3170" s="29"/>
    </row>
    <row r="3171" spans="2:14" ht="10.5" customHeight="1" thickTop="1" thickBot="1" x14ac:dyDescent="0.2">
      <c r="B3171" s="29"/>
      <c r="C3171" s="20"/>
      <c r="D3171" s="20" t="s">
        <v>4181</v>
      </c>
      <c r="E3171" s="29"/>
      <c r="F3171" s="30">
        <v>10</v>
      </c>
      <c r="G3171" s="31"/>
      <c r="H3171" s="32">
        <v>3.3250000000000002</v>
      </c>
      <c r="I3171" s="33">
        <f t="shared" si="7"/>
        <v>33.25</v>
      </c>
      <c r="J3171" s="29"/>
      <c r="K3171" s="29"/>
      <c r="L3171" s="29"/>
      <c r="M3171" s="29"/>
      <c r="N3171" s="29"/>
    </row>
    <row r="3172" spans="2:14" ht="10.5" customHeight="1" thickTop="1" thickBot="1" x14ac:dyDescent="0.2">
      <c r="B3172" s="29"/>
      <c r="C3172" s="20"/>
      <c r="D3172" s="20" t="s">
        <v>4182</v>
      </c>
      <c r="E3172" s="29"/>
      <c r="F3172" s="30">
        <v>6</v>
      </c>
      <c r="G3172" s="31"/>
      <c r="H3172" s="32">
        <v>3.25</v>
      </c>
      <c r="I3172" s="33">
        <f t="shared" si="7"/>
        <v>19.5</v>
      </c>
      <c r="J3172" s="29"/>
      <c r="K3172" s="29"/>
      <c r="L3172" s="29"/>
      <c r="M3172" s="29"/>
      <c r="N3172" s="29"/>
    </row>
    <row r="3173" spans="2:14" ht="10.5" customHeight="1" thickTop="1" thickBot="1" x14ac:dyDescent="0.2">
      <c r="B3173" s="29"/>
      <c r="C3173" s="20"/>
      <c r="D3173" s="20" t="s">
        <v>4183</v>
      </c>
      <c r="E3173" s="29"/>
      <c r="F3173" s="30">
        <v>6</v>
      </c>
      <c r="G3173" s="31"/>
      <c r="H3173" s="32">
        <v>3.25</v>
      </c>
      <c r="I3173" s="33">
        <f t="shared" si="7"/>
        <v>19.5</v>
      </c>
      <c r="J3173" s="29"/>
      <c r="K3173" s="29"/>
      <c r="L3173" s="29"/>
      <c r="M3173" s="29"/>
      <c r="N3173" s="29"/>
    </row>
    <row r="3174" spans="2:14" ht="10.5" customHeight="1" thickTop="1" thickBot="1" x14ac:dyDescent="0.2">
      <c r="B3174" s="29"/>
      <c r="C3174" s="20"/>
      <c r="D3174" s="20" t="s">
        <v>4184</v>
      </c>
      <c r="E3174" s="29"/>
      <c r="F3174" s="30"/>
      <c r="G3174" s="31"/>
      <c r="H3174" s="32">
        <v>0</v>
      </c>
      <c r="I3174" s="33">
        <f t="shared" si="7"/>
        <v>0</v>
      </c>
      <c r="J3174" s="29"/>
      <c r="K3174" s="29"/>
      <c r="L3174" s="29"/>
      <c r="M3174" s="29"/>
      <c r="N3174" s="29"/>
    </row>
    <row r="3175" spans="2:14" ht="10.5" customHeight="1" thickTop="1" thickBot="1" x14ac:dyDescent="0.2">
      <c r="B3175" s="29"/>
      <c r="C3175" s="20"/>
      <c r="D3175" s="20" t="s">
        <v>4185</v>
      </c>
      <c r="E3175" s="29"/>
      <c r="F3175" s="30">
        <v>220</v>
      </c>
      <c r="G3175" s="31"/>
      <c r="H3175" s="32">
        <v>2.06</v>
      </c>
      <c r="I3175" s="33">
        <f t="shared" si="7"/>
        <v>453.2</v>
      </c>
      <c r="J3175" s="29"/>
      <c r="K3175" s="29"/>
      <c r="L3175" s="29"/>
      <c r="M3175" s="29"/>
      <c r="N3175" s="29"/>
    </row>
    <row r="3176" spans="2:14" ht="10.5" customHeight="1" thickTop="1" thickBot="1" x14ac:dyDescent="0.2">
      <c r="B3176" s="29"/>
      <c r="C3176" s="20"/>
      <c r="D3176" s="20" t="s">
        <v>4186</v>
      </c>
      <c r="E3176" s="29"/>
      <c r="F3176" s="30">
        <v>220</v>
      </c>
      <c r="G3176" s="31"/>
      <c r="H3176" s="32">
        <v>2.87</v>
      </c>
      <c r="I3176" s="33">
        <f t="shared" si="7"/>
        <v>631.4</v>
      </c>
      <c r="J3176" s="29"/>
      <c r="K3176" s="29"/>
      <c r="L3176" s="29"/>
      <c r="M3176" s="29"/>
      <c r="N3176" s="29"/>
    </row>
    <row r="3177" spans="2:14" ht="10.5" customHeight="1" thickTop="1" thickBot="1" x14ac:dyDescent="0.2">
      <c r="B3177" s="29"/>
      <c r="C3177" s="20"/>
      <c r="D3177" s="20" t="s">
        <v>4187</v>
      </c>
      <c r="E3177" s="29"/>
      <c r="F3177" s="30"/>
      <c r="G3177" s="31"/>
      <c r="H3177" s="32">
        <v>0</v>
      </c>
      <c r="I3177" s="33">
        <f t="shared" si="7"/>
        <v>0</v>
      </c>
      <c r="J3177" s="29"/>
      <c r="K3177" s="29"/>
      <c r="L3177" s="29"/>
      <c r="M3177" s="29"/>
      <c r="N3177" s="29"/>
    </row>
    <row r="3178" spans="2:14" ht="10.5" customHeight="1" thickTop="1" thickBot="1" x14ac:dyDescent="0.2">
      <c r="B3178" s="29"/>
      <c r="C3178" s="20"/>
      <c r="D3178" s="20" t="s">
        <v>4188</v>
      </c>
      <c r="E3178" s="29"/>
      <c r="F3178" s="30">
        <v>340</v>
      </c>
      <c r="G3178" s="31"/>
      <c r="H3178" s="32">
        <v>2.06</v>
      </c>
      <c r="I3178" s="33">
        <f t="shared" si="7"/>
        <v>700.4</v>
      </c>
      <c r="J3178" s="29"/>
      <c r="K3178" s="29"/>
      <c r="L3178" s="29"/>
      <c r="M3178" s="29"/>
      <c r="N3178" s="29"/>
    </row>
    <row r="3179" spans="2:14" ht="10.5" customHeight="1" thickTop="1" thickBot="1" x14ac:dyDescent="0.2">
      <c r="B3179" s="29"/>
      <c r="C3179" s="20"/>
      <c r="D3179" s="20" t="s">
        <v>4189</v>
      </c>
      <c r="E3179" s="29"/>
      <c r="F3179" s="30">
        <v>340</v>
      </c>
      <c r="G3179" s="31"/>
      <c r="H3179" s="32">
        <v>2.87</v>
      </c>
      <c r="I3179" s="33">
        <f t="shared" si="7"/>
        <v>975.8</v>
      </c>
      <c r="J3179" s="29"/>
      <c r="K3179" s="29"/>
      <c r="L3179" s="29"/>
      <c r="M3179" s="29"/>
      <c r="N3179" s="29"/>
    </row>
    <row r="3180" spans="2:14" ht="10.5" customHeight="1" thickTop="1" thickBot="1" x14ac:dyDescent="0.2">
      <c r="B3180" s="29"/>
      <c r="C3180" s="20"/>
      <c r="D3180" s="20" t="s">
        <v>4190</v>
      </c>
      <c r="E3180" s="29"/>
      <c r="F3180" s="30"/>
      <c r="G3180" s="31"/>
      <c r="H3180" s="32">
        <v>0</v>
      </c>
      <c r="I3180" s="33">
        <f t="shared" si="7"/>
        <v>0</v>
      </c>
      <c r="J3180" s="29"/>
      <c r="K3180" s="29"/>
      <c r="L3180" s="29"/>
      <c r="M3180" s="29"/>
      <c r="N3180" s="29"/>
    </row>
    <row r="3181" spans="2:14" ht="10.5" customHeight="1" thickTop="1" thickBot="1" x14ac:dyDescent="0.2">
      <c r="B3181" s="29"/>
      <c r="C3181" s="20"/>
      <c r="D3181" s="29"/>
      <c r="E3181" s="29"/>
      <c r="F3181" s="30"/>
      <c r="G3181" s="31"/>
      <c r="H3181" s="32"/>
      <c r="I3181" s="33"/>
      <c r="J3181" s="29"/>
      <c r="K3181" s="29"/>
      <c r="L3181" s="29"/>
      <c r="M3181" s="29"/>
      <c r="N3181" s="29" t="s">
        <v>4191</v>
      </c>
    </row>
    <row r="3182" spans="2:14" ht="10.5" customHeight="1" thickTop="1" thickBot="1" x14ac:dyDescent="0.2">
      <c r="B3182" s="29"/>
      <c r="C3182" s="20"/>
      <c r="D3182" s="29" t="s">
        <v>4192</v>
      </c>
      <c r="E3182" s="29"/>
      <c r="F3182" s="30"/>
      <c r="G3182" s="31"/>
      <c r="H3182" s="32"/>
      <c r="I3182" s="33">
        <f>ROUND(SUM(I3164:I3181),2)</f>
        <v>2919.5</v>
      </c>
      <c r="J3182" s="29"/>
      <c r="K3182" s="29"/>
      <c r="L3182" s="29"/>
      <c r="M3182" s="29"/>
      <c r="N3182" s="29"/>
    </row>
    <row r="3183" spans="2:14" ht="10.5" customHeight="1" thickTop="1" thickBot="1" x14ac:dyDescent="0.2">
      <c r="B3183" s="29"/>
      <c r="C3183" s="20"/>
      <c r="D3183" s="29" t="s">
        <v>4193</v>
      </c>
      <c r="E3183" s="29"/>
      <c r="F3183" s="30"/>
      <c r="G3183" s="31"/>
      <c r="H3183" s="32"/>
      <c r="I3183" s="33"/>
      <c r="J3183" s="29"/>
      <c r="K3183" s="29"/>
      <c r="L3183" s="29"/>
      <c r="M3183" s="29"/>
      <c r="N3183" s="29"/>
    </row>
    <row r="3184" spans="2:14" ht="60.5" customHeight="1" thickTop="1" thickBot="1" x14ac:dyDescent="0.2">
      <c r="B3184" s="29" t="s">
        <v>4194</v>
      </c>
      <c r="C3184" s="20" t="s">
        <v>4195</v>
      </c>
      <c r="D3184" s="46" t="s">
        <v>4196</v>
      </c>
      <c r="E3184" s="29"/>
      <c r="F3184" s="30"/>
      <c r="G3184" s="31"/>
      <c r="H3184" s="32"/>
      <c r="I3184" s="33"/>
      <c r="J3184" s="29"/>
      <c r="K3184" s="29"/>
      <c r="L3184" s="29"/>
      <c r="M3184" s="29"/>
      <c r="N3184" s="29"/>
    </row>
    <row r="3185" spans="2:14" ht="10.5" customHeight="1" thickTop="1" thickBot="1" x14ac:dyDescent="0.2">
      <c r="B3185" s="29"/>
      <c r="C3185" s="20"/>
      <c r="D3185" s="20" t="s">
        <v>4197</v>
      </c>
      <c r="E3185" s="29"/>
      <c r="F3185" s="30"/>
      <c r="G3185" s="31"/>
      <c r="H3185" s="32"/>
      <c r="I3185" s="33"/>
      <c r="J3185" s="29"/>
      <c r="K3185" s="29"/>
      <c r="L3185" s="29"/>
      <c r="M3185" s="29"/>
      <c r="N3185" s="29"/>
    </row>
    <row r="3186" spans="2:14" ht="10.5" customHeight="1" thickTop="1" thickBot="1" x14ac:dyDescent="0.2">
      <c r="B3186" s="29"/>
      <c r="C3186" s="20"/>
      <c r="D3186" s="20" t="s">
        <v>4198</v>
      </c>
      <c r="E3186" s="29"/>
      <c r="F3186" s="30">
        <v>50</v>
      </c>
      <c r="G3186" s="31"/>
      <c r="H3186" s="32"/>
      <c r="I3186" s="33">
        <f>ROUND(PRODUCT(E3186:H3186),2)</f>
        <v>50</v>
      </c>
      <c r="J3186" s="29"/>
      <c r="K3186" s="29"/>
      <c r="L3186" s="29"/>
      <c r="M3186" s="29"/>
      <c r="N3186" s="29"/>
    </row>
    <row r="3187" spans="2:14" ht="10.5" customHeight="1" thickTop="1" thickBot="1" x14ac:dyDescent="0.2">
      <c r="B3187" s="29"/>
      <c r="C3187" s="20"/>
      <c r="D3187" s="29"/>
      <c r="E3187" s="29"/>
      <c r="F3187" s="30"/>
      <c r="G3187" s="31"/>
      <c r="H3187" s="32"/>
      <c r="I3187" s="33"/>
      <c r="J3187" s="29"/>
      <c r="K3187" s="29"/>
      <c r="L3187" s="29"/>
      <c r="M3187" s="29"/>
      <c r="N3187" s="29" t="s">
        <v>4199</v>
      </c>
    </row>
    <row r="3188" spans="2:14" ht="10.5" customHeight="1" thickTop="1" thickBot="1" x14ac:dyDescent="0.2">
      <c r="B3188" s="29"/>
      <c r="C3188" s="20"/>
      <c r="D3188" s="29" t="s">
        <v>4200</v>
      </c>
      <c r="E3188" s="29"/>
      <c r="F3188" s="30"/>
      <c r="G3188" s="31"/>
      <c r="H3188" s="32"/>
      <c r="I3188" s="33">
        <f>ROUND(SUM(I3185:I3187),2)</f>
        <v>50</v>
      </c>
      <c r="J3188" s="29"/>
      <c r="K3188" s="29"/>
      <c r="L3188" s="29"/>
      <c r="M3188" s="29"/>
      <c r="N3188" s="29"/>
    </row>
    <row r="3189" spans="2:14" ht="10.5" customHeight="1" thickTop="1" thickBot="1" x14ac:dyDescent="0.2">
      <c r="B3189" s="29"/>
      <c r="C3189" s="20"/>
      <c r="D3189" s="29" t="s">
        <v>4201</v>
      </c>
      <c r="E3189" s="29"/>
      <c r="F3189" s="30"/>
      <c r="G3189" s="31"/>
      <c r="H3189" s="32"/>
      <c r="I3189" s="33"/>
      <c r="J3189" s="29"/>
      <c r="K3189" s="29"/>
      <c r="L3189" s="29"/>
      <c r="M3189" s="29"/>
      <c r="N3189" s="29"/>
    </row>
    <row r="3190" spans="2:14" ht="60" customHeight="1" thickTop="1" thickBot="1" x14ac:dyDescent="0.2">
      <c r="B3190" s="29" t="s">
        <v>4202</v>
      </c>
      <c r="C3190" s="20" t="s">
        <v>4203</v>
      </c>
      <c r="D3190" s="46" t="s">
        <v>4204</v>
      </c>
      <c r="E3190" s="29"/>
      <c r="F3190" s="30"/>
      <c r="G3190" s="31"/>
      <c r="H3190" s="32"/>
      <c r="I3190" s="33"/>
      <c r="J3190" s="29"/>
      <c r="K3190" s="29"/>
      <c r="L3190" s="29"/>
      <c r="M3190" s="29"/>
      <c r="N3190" s="29"/>
    </row>
    <row r="3191" spans="2:14" ht="10.5" customHeight="1" thickTop="1" thickBot="1" x14ac:dyDescent="0.2">
      <c r="B3191" s="29"/>
      <c r="C3191" s="20"/>
      <c r="D3191" s="20" t="s">
        <v>4205</v>
      </c>
      <c r="E3191" s="29"/>
      <c r="F3191" s="30"/>
      <c r="G3191" s="31"/>
      <c r="H3191" s="32"/>
      <c r="I3191" s="33"/>
      <c r="J3191" s="29"/>
      <c r="K3191" s="29"/>
      <c r="L3191" s="29"/>
      <c r="M3191" s="29"/>
      <c r="N3191" s="29"/>
    </row>
    <row r="3192" spans="2:14" ht="10.5" customHeight="1" thickTop="1" thickBot="1" x14ac:dyDescent="0.2">
      <c r="B3192" s="29"/>
      <c r="C3192" s="20"/>
      <c r="D3192" s="20" t="s">
        <v>4206</v>
      </c>
      <c r="E3192" s="29"/>
      <c r="F3192" s="30">
        <v>35</v>
      </c>
      <c r="G3192" s="31"/>
      <c r="H3192" s="32"/>
      <c r="I3192" s="33">
        <f>ROUND(PRODUCT(E3192:H3192),2)</f>
        <v>35</v>
      </c>
      <c r="J3192" s="29"/>
      <c r="K3192" s="29"/>
      <c r="L3192" s="29"/>
      <c r="M3192" s="29"/>
      <c r="N3192" s="29"/>
    </row>
    <row r="3193" spans="2:14" ht="10.5" customHeight="1" thickTop="1" thickBot="1" x14ac:dyDescent="0.2">
      <c r="B3193" s="29"/>
      <c r="C3193" s="20"/>
      <c r="D3193" s="29"/>
      <c r="E3193" s="29"/>
      <c r="F3193" s="30"/>
      <c r="G3193" s="31"/>
      <c r="H3193" s="32"/>
      <c r="I3193" s="33"/>
      <c r="J3193" s="29"/>
      <c r="K3193" s="29"/>
      <c r="L3193" s="29"/>
      <c r="M3193" s="29"/>
      <c r="N3193" s="29" t="s">
        <v>4207</v>
      </c>
    </row>
    <row r="3194" spans="2:14" ht="10.5" customHeight="1" thickTop="1" thickBot="1" x14ac:dyDescent="0.2">
      <c r="B3194" s="29"/>
      <c r="C3194" s="20"/>
      <c r="D3194" s="29" t="s">
        <v>4208</v>
      </c>
      <c r="E3194" s="29"/>
      <c r="F3194" s="30"/>
      <c r="G3194" s="31"/>
      <c r="H3194" s="32"/>
      <c r="I3194" s="33">
        <f>ROUND(SUM(I3191:I3193),2)</f>
        <v>35</v>
      </c>
      <c r="J3194" s="29"/>
      <c r="K3194" s="29"/>
      <c r="L3194" s="29"/>
      <c r="M3194" s="29"/>
      <c r="N3194" s="29"/>
    </row>
    <row r="3195" spans="2:14" ht="10.5" customHeight="1" thickTop="1" thickBot="1" x14ac:dyDescent="0.2">
      <c r="B3195" s="29"/>
      <c r="C3195" s="20"/>
      <c r="D3195" s="29" t="s">
        <v>4209</v>
      </c>
      <c r="E3195" s="29"/>
      <c r="F3195" s="30"/>
      <c r="G3195" s="31"/>
      <c r="H3195" s="32"/>
      <c r="I3195" s="33"/>
      <c r="J3195" s="29"/>
      <c r="K3195" s="29"/>
      <c r="L3195" s="29"/>
      <c r="M3195" s="29"/>
      <c r="N3195" s="29"/>
    </row>
    <row r="3196" spans="2:14" ht="60" customHeight="1" thickTop="1" thickBot="1" x14ac:dyDescent="0.2">
      <c r="B3196" s="29" t="s">
        <v>4210</v>
      </c>
      <c r="C3196" s="20" t="s">
        <v>4211</v>
      </c>
      <c r="D3196" s="46" t="s">
        <v>4212</v>
      </c>
      <c r="E3196" s="29"/>
      <c r="F3196" s="30"/>
      <c r="G3196" s="31"/>
      <c r="H3196" s="32"/>
      <c r="I3196" s="33"/>
      <c r="J3196" s="29"/>
      <c r="K3196" s="29"/>
      <c r="L3196" s="29"/>
      <c r="M3196" s="29"/>
      <c r="N3196" s="29"/>
    </row>
    <row r="3197" spans="2:14" ht="10.5" customHeight="1" thickTop="1" thickBot="1" x14ac:dyDescent="0.2">
      <c r="B3197" s="29"/>
      <c r="C3197" s="20"/>
      <c r="D3197" s="20" t="s">
        <v>4213</v>
      </c>
      <c r="E3197" s="29"/>
      <c r="F3197" s="30"/>
      <c r="G3197" s="31"/>
      <c r="H3197" s="32"/>
      <c r="I3197" s="33"/>
      <c r="J3197" s="29"/>
      <c r="K3197" s="29"/>
      <c r="L3197" s="29"/>
      <c r="M3197" s="29"/>
      <c r="N3197" s="29"/>
    </row>
    <row r="3198" spans="2:14" ht="10.5" customHeight="1" thickTop="1" thickBot="1" x14ac:dyDescent="0.2">
      <c r="B3198" s="29"/>
      <c r="C3198" s="20"/>
      <c r="D3198" s="20" t="s">
        <v>4214</v>
      </c>
      <c r="E3198" s="29"/>
      <c r="F3198" s="30"/>
      <c r="G3198" s="31"/>
      <c r="H3198" s="32">
        <v>0</v>
      </c>
      <c r="I3198" s="33">
        <f>ROUND(PRODUCT(E3198:H3198),2)</f>
        <v>0</v>
      </c>
      <c r="J3198" s="29"/>
      <c r="K3198" s="29"/>
      <c r="L3198" s="29"/>
      <c r="M3198" s="29"/>
      <c r="N3198" s="29"/>
    </row>
    <row r="3199" spans="2:14" ht="10.5" customHeight="1" thickTop="1" thickBot="1" x14ac:dyDescent="0.2">
      <c r="B3199" s="29"/>
      <c r="C3199" s="20"/>
      <c r="D3199" s="20" t="s">
        <v>4215</v>
      </c>
      <c r="E3199" s="29"/>
      <c r="F3199" s="30">
        <v>12</v>
      </c>
      <c r="G3199" s="31"/>
      <c r="H3199" s="32"/>
      <c r="I3199" s="33">
        <f>ROUND(PRODUCT(E3199:H3199),2)</f>
        <v>12</v>
      </c>
      <c r="J3199" s="29"/>
      <c r="K3199" s="29"/>
      <c r="L3199" s="29"/>
      <c r="M3199" s="29"/>
      <c r="N3199" s="29"/>
    </row>
    <row r="3200" spans="2:14" ht="10.5" customHeight="1" thickTop="1" thickBot="1" x14ac:dyDescent="0.2">
      <c r="B3200" s="29"/>
      <c r="C3200" s="20"/>
      <c r="D3200" s="29"/>
      <c r="E3200" s="29"/>
      <c r="F3200" s="30"/>
      <c r="G3200" s="31"/>
      <c r="H3200" s="32"/>
      <c r="I3200" s="33"/>
      <c r="J3200" s="29"/>
      <c r="K3200" s="29"/>
      <c r="L3200" s="29"/>
      <c r="M3200" s="29"/>
      <c r="N3200" s="29" t="s">
        <v>4216</v>
      </c>
    </row>
    <row r="3201" spans="2:14" ht="10.5" customHeight="1" thickTop="1" thickBot="1" x14ac:dyDescent="0.2">
      <c r="B3201" s="29"/>
      <c r="C3201" s="20"/>
      <c r="D3201" s="29" t="s">
        <v>4217</v>
      </c>
      <c r="E3201" s="29"/>
      <c r="F3201" s="30"/>
      <c r="G3201" s="31"/>
      <c r="H3201" s="32"/>
      <c r="I3201" s="33">
        <f>ROUND(SUM(I3197:I3200),2)</f>
        <v>12</v>
      </c>
      <c r="J3201" s="29"/>
      <c r="K3201" s="29"/>
      <c r="L3201" s="29"/>
      <c r="M3201" s="29"/>
      <c r="N3201" s="29"/>
    </row>
    <row r="3202" spans="2:14" ht="10.5" customHeight="1" thickTop="1" thickBot="1" x14ac:dyDescent="0.2">
      <c r="B3202" s="29"/>
      <c r="C3202" s="20"/>
      <c r="D3202" s="29" t="s">
        <v>4218</v>
      </c>
      <c r="E3202" s="29"/>
      <c r="F3202" s="30"/>
      <c r="G3202" s="31"/>
      <c r="H3202" s="32"/>
      <c r="I3202" s="33"/>
      <c r="J3202" s="29"/>
      <c r="K3202" s="29"/>
      <c r="L3202" s="29"/>
      <c r="M3202" s="29"/>
      <c r="N3202" s="29"/>
    </row>
    <row r="3203" spans="2:14" ht="43.25" customHeight="1" thickTop="1" thickBot="1" x14ac:dyDescent="0.2">
      <c r="B3203" s="29" t="s">
        <v>4219</v>
      </c>
      <c r="C3203" s="20" t="s">
        <v>4220</v>
      </c>
      <c r="D3203" s="46" t="s">
        <v>4221</v>
      </c>
      <c r="E3203" s="29"/>
      <c r="F3203" s="30"/>
      <c r="G3203" s="31"/>
      <c r="H3203" s="32"/>
      <c r="I3203" s="33"/>
      <c r="J3203" s="29"/>
      <c r="K3203" s="29"/>
      <c r="L3203" s="29"/>
      <c r="M3203" s="29"/>
      <c r="N3203" s="29"/>
    </row>
    <row r="3204" spans="2:14" ht="10.5" customHeight="1" thickTop="1" thickBot="1" x14ac:dyDescent="0.2">
      <c r="B3204" s="29"/>
      <c r="C3204" s="20"/>
      <c r="D3204" s="20" t="s">
        <v>4222</v>
      </c>
      <c r="E3204" s="29"/>
      <c r="F3204" s="30"/>
      <c r="G3204" s="31"/>
      <c r="H3204" s="32"/>
      <c r="I3204" s="33"/>
      <c r="J3204" s="29"/>
      <c r="K3204" s="29"/>
      <c r="L3204" s="29"/>
      <c r="M3204" s="29"/>
      <c r="N3204" s="29"/>
    </row>
    <row r="3205" spans="2:14" ht="10.5" customHeight="1" thickTop="1" thickBot="1" x14ac:dyDescent="0.2">
      <c r="B3205" s="29"/>
      <c r="C3205" s="20"/>
      <c r="D3205" s="20" t="s">
        <v>4223</v>
      </c>
      <c r="E3205" s="29"/>
      <c r="F3205" s="30"/>
      <c r="G3205" s="31"/>
      <c r="H3205" s="32">
        <v>0</v>
      </c>
      <c r="I3205" s="33">
        <f>ROUND(PRODUCT(E3205:H3205),2)</f>
        <v>0</v>
      </c>
      <c r="J3205" s="29"/>
      <c r="K3205" s="29"/>
      <c r="L3205" s="29"/>
      <c r="M3205" s="29"/>
      <c r="N3205" s="29"/>
    </row>
    <row r="3206" spans="2:14" ht="10.5" customHeight="1" thickTop="1" thickBot="1" x14ac:dyDescent="0.2">
      <c r="B3206" s="29"/>
      <c r="C3206" s="20"/>
      <c r="D3206" s="20" t="s">
        <v>4224</v>
      </c>
      <c r="E3206" s="29"/>
      <c r="F3206" s="30">
        <v>50</v>
      </c>
      <c r="G3206" s="31"/>
      <c r="H3206" s="32">
        <v>0.33900000000000002</v>
      </c>
      <c r="I3206" s="33">
        <f>ROUND(PRODUCT(E3206:H3206),2)</f>
        <v>16.95</v>
      </c>
      <c r="J3206" s="29"/>
      <c r="K3206" s="29"/>
      <c r="L3206" s="29"/>
      <c r="M3206" s="29"/>
      <c r="N3206" s="29"/>
    </row>
    <row r="3207" spans="2:14" ht="10.5" customHeight="1" thickTop="1" thickBot="1" x14ac:dyDescent="0.2">
      <c r="B3207" s="29"/>
      <c r="C3207" s="20"/>
      <c r="D3207" s="20" t="s">
        <v>4225</v>
      </c>
      <c r="E3207" s="29"/>
      <c r="F3207" s="30">
        <v>35</v>
      </c>
      <c r="G3207" s="31"/>
      <c r="H3207" s="32">
        <v>0.377</v>
      </c>
      <c r="I3207" s="33">
        <f>ROUND(PRODUCT(E3207:H3207),2)</f>
        <v>13.2</v>
      </c>
      <c r="J3207" s="29"/>
      <c r="K3207" s="29"/>
      <c r="L3207" s="29"/>
      <c r="M3207" s="29"/>
      <c r="N3207" s="29"/>
    </row>
    <row r="3208" spans="2:14" ht="10.5" customHeight="1" thickTop="1" thickBot="1" x14ac:dyDescent="0.2">
      <c r="B3208" s="29"/>
      <c r="C3208" s="20"/>
      <c r="D3208" s="20" t="s">
        <v>4226</v>
      </c>
      <c r="E3208" s="29"/>
      <c r="F3208" s="30">
        <v>12</v>
      </c>
      <c r="G3208" s="31"/>
      <c r="H3208" s="32">
        <v>0.48399999999999999</v>
      </c>
      <c r="I3208" s="33">
        <f>ROUND(PRODUCT(E3208:H3208),2)</f>
        <v>5.81</v>
      </c>
      <c r="J3208" s="29"/>
      <c r="K3208" s="29"/>
      <c r="L3208" s="29"/>
      <c r="M3208" s="29"/>
      <c r="N3208" s="29"/>
    </row>
    <row r="3209" spans="2:14" ht="10.5" customHeight="1" thickTop="1" thickBot="1" x14ac:dyDescent="0.2">
      <c r="B3209" s="29"/>
      <c r="C3209" s="20"/>
      <c r="D3209" s="20" t="s">
        <v>4227</v>
      </c>
      <c r="E3209" s="29"/>
      <c r="F3209" s="30"/>
      <c r="G3209" s="31"/>
      <c r="H3209" s="32">
        <v>0</v>
      </c>
      <c r="I3209" s="33">
        <f>ROUND(PRODUCT(E3209:H3209),2)</f>
        <v>0</v>
      </c>
      <c r="J3209" s="29"/>
      <c r="K3209" s="29"/>
      <c r="L3209" s="29"/>
      <c r="M3209" s="29"/>
      <c r="N3209" s="29"/>
    </row>
    <row r="3210" spans="2:14" ht="10.5" customHeight="1" thickTop="1" thickBot="1" x14ac:dyDescent="0.2">
      <c r="B3210" s="29"/>
      <c r="C3210" s="20"/>
      <c r="D3210" s="29"/>
      <c r="E3210" s="29"/>
      <c r="F3210" s="30"/>
      <c r="G3210" s="31"/>
      <c r="H3210" s="32"/>
      <c r="I3210" s="33"/>
      <c r="J3210" s="29"/>
      <c r="K3210" s="29"/>
      <c r="L3210" s="29"/>
      <c r="M3210" s="29"/>
      <c r="N3210" s="29" t="s">
        <v>4228</v>
      </c>
    </row>
    <row r="3211" spans="2:14" ht="10.5" customHeight="1" thickTop="1" thickBot="1" x14ac:dyDescent="0.2">
      <c r="B3211" s="29"/>
      <c r="C3211" s="20"/>
      <c r="D3211" s="29" t="s">
        <v>4229</v>
      </c>
      <c r="E3211" s="29"/>
      <c r="F3211" s="30"/>
      <c r="G3211" s="31"/>
      <c r="H3211" s="32"/>
      <c r="I3211" s="33">
        <f>ROUND(SUM(I3204:I3210),2)</f>
        <v>35.96</v>
      </c>
      <c r="J3211" s="29"/>
      <c r="K3211" s="29"/>
      <c r="L3211" s="29"/>
      <c r="M3211" s="29"/>
      <c r="N3211" s="29"/>
    </row>
    <row r="3212" spans="2:14" ht="10.5" customHeight="1" thickTop="1" thickBot="1" x14ac:dyDescent="0.2">
      <c r="B3212" s="29"/>
      <c r="C3212" s="20"/>
      <c r="D3212" s="29" t="s">
        <v>4230</v>
      </c>
      <c r="E3212" s="29"/>
      <c r="F3212" s="30"/>
      <c r="G3212" s="31"/>
      <c r="H3212" s="32"/>
      <c r="I3212" s="33"/>
      <c r="J3212" s="29"/>
      <c r="K3212" s="29"/>
      <c r="L3212" s="29"/>
      <c r="M3212" s="29"/>
      <c r="N3212" s="29"/>
    </row>
    <row r="3213" spans="2:14" ht="44.5" customHeight="1" thickTop="1" thickBot="1" x14ac:dyDescent="0.2">
      <c r="B3213" s="29" t="s">
        <v>4231</v>
      </c>
      <c r="C3213" s="20" t="s">
        <v>4232</v>
      </c>
      <c r="D3213" s="46" t="s">
        <v>4233</v>
      </c>
      <c r="E3213" s="29"/>
      <c r="F3213" s="30"/>
      <c r="G3213" s="31"/>
      <c r="H3213" s="32"/>
      <c r="I3213" s="33"/>
      <c r="J3213" s="29"/>
      <c r="K3213" s="29"/>
      <c r="L3213" s="29"/>
      <c r="M3213" s="29"/>
      <c r="N3213" s="29"/>
    </row>
    <row r="3214" spans="2:14" ht="10.5" customHeight="1" thickTop="1" thickBot="1" x14ac:dyDescent="0.2">
      <c r="B3214" s="29"/>
      <c r="C3214" s="20"/>
      <c r="D3214" s="20" t="s">
        <v>4234</v>
      </c>
      <c r="E3214" s="29"/>
      <c r="F3214" s="30"/>
      <c r="G3214" s="31"/>
      <c r="H3214" s="32"/>
      <c r="I3214" s="33"/>
      <c r="J3214" s="29"/>
      <c r="K3214" s="29"/>
      <c r="L3214" s="29"/>
      <c r="M3214" s="29"/>
      <c r="N3214" s="29"/>
    </row>
    <row r="3215" spans="2:14" ht="10.5" customHeight="1" thickTop="1" thickBot="1" x14ac:dyDescent="0.2">
      <c r="B3215" s="29"/>
      <c r="C3215" s="20"/>
      <c r="D3215" s="20" t="s">
        <v>4235</v>
      </c>
      <c r="E3215" s="29"/>
      <c r="F3215" s="30"/>
      <c r="G3215" s="31"/>
      <c r="H3215" s="32">
        <v>0</v>
      </c>
      <c r="I3215" s="33">
        <f t="shared" ref="I3215:I3222" si="8">ROUND(PRODUCT(E3215:H3215),2)</f>
        <v>0</v>
      </c>
      <c r="J3215" s="29"/>
      <c r="K3215" s="29"/>
      <c r="L3215" s="29"/>
      <c r="M3215" s="29"/>
      <c r="N3215" s="29"/>
    </row>
    <row r="3216" spans="2:14" ht="10.5" customHeight="1" thickTop="1" thickBot="1" x14ac:dyDescent="0.2">
      <c r="B3216" s="29"/>
      <c r="C3216" s="20"/>
      <c r="D3216" s="20" t="s">
        <v>4236</v>
      </c>
      <c r="E3216" s="29"/>
      <c r="F3216" s="30">
        <v>50</v>
      </c>
      <c r="G3216" s="31"/>
      <c r="H3216" s="32">
        <v>1.3939999999999999</v>
      </c>
      <c r="I3216" s="33">
        <f t="shared" si="8"/>
        <v>69.7</v>
      </c>
      <c r="J3216" s="29"/>
      <c r="K3216" s="29"/>
      <c r="L3216" s="29"/>
      <c r="M3216" s="29"/>
      <c r="N3216" s="29"/>
    </row>
    <row r="3217" spans="2:14" ht="10.5" customHeight="1" thickTop="1" thickBot="1" x14ac:dyDescent="0.2">
      <c r="B3217" s="29"/>
      <c r="C3217" s="20"/>
      <c r="D3217" s="20" t="s">
        <v>4237</v>
      </c>
      <c r="E3217" s="29"/>
      <c r="F3217" s="30">
        <v>35</v>
      </c>
      <c r="G3217" s="31"/>
      <c r="H3217" s="32">
        <v>1.5069999999999999</v>
      </c>
      <c r="I3217" s="33">
        <f t="shared" si="8"/>
        <v>52.75</v>
      </c>
      <c r="J3217" s="29"/>
      <c r="K3217" s="29"/>
      <c r="L3217" s="29"/>
      <c r="M3217" s="29"/>
      <c r="N3217" s="29"/>
    </row>
    <row r="3218" spans="2:14" ht="10.5" customHeight="1" thickTop="1" thickBot="1" x14ac:dyDescent="0.2">
      <c r="B3218" s="29"/>
      <c r="C3218" s="20"/>
      <c r="D3218" s="20" t="s">
        <v>4238</v>
      </c>
      <c r="E3218" s="29"/>
      <c r="F3218" s="30">
        <v>12</v>
      </c>
      <c r="G3218" s="31"/>
      <c r="H3218" s="32">
        <v>1.8779999999999999</v>
      </c>
      <c r="I3218" s="33">
        <f t="shared" si="8"/>
        <v>22.54</v>
      </c>
      <c r="J3218" s="29"/>
      <c r="K3218" s="29"/>
      <c r="L3218" s="29"/>
      <c r="M3218" s="29"/>
      <c r="N3218" s="29"/>
    </row>
    <row r="3219" spans="2:14" ht="10.5" customHeight="1" thickTop="1" thickBot="1" x14ac:dyDescent="0.2">
      <c r="B3219" s="29"/>
      <c r="C3219" s="20"/>
      <c r="D3219" s="20" t="s">
        <v>4239</v>
      </c>
      <c r="E3219" s="29"/>
      <c r="F3219" s="30"/>
      <c r="G3219" s="31"/>
      <c r="H3219" s="32">
        <v>0</v>
      </c>
      <c r="I3219" s="33">
        <f t="shared" si="8"/>
        <v>0</v>
      </c>
      <c r="J3219" s="29"/>
      <c r="K3219" s="29"/>
      <c r="L3219" s="29"/>
      <c r="M3219" s="29"/>
      <c r="N3219" s="29"/>
    </row>
    <row r="3220" spans="2:14" ht="10.5" customHeight="1" thickTop="1" thickBot="1" x14ac:dyDescent="0.2">
      <c r="B3220" s="29"/>
      <c r="C3220" s="20"/>
      <c r="D3220" s="20" t="s">
        <v>4240</v>
      </c>
      <c r="E3220" s="29"/>
      <c r="F3220" s="30"/>
      <c r="G3220" s="31"/>
      <c r="H3220" s="32">
        <v>0</v>
      </c>
      <c r="I3220" s="33">
        <f t="shared" si="8"/>
        <v>0</v>
      </c>
      <c r="J3220" s="29"/>
      <c r="K3220" s="29"/>
      <c r="L3220" s="29"/>
      <c r="M3220" s="29"/>
      <c r="N3220" s="29"/>
    </row>
    <row r="3221" spans="2:14" ht="10.5" customHeight="1" thickTop="1" thickBot="1" x14ac:dyDescent="0.2">
      <c r="B3221" s="29"/>
      <c r="C3221" s="20"/>
      <c r="D3221" s="20" t="s">
        <v>4241</v>
      </c>
      <c r="E3221" s="29"/>
      <c r="F3221" s="30"/>
      <c r="G3221" s="31"/>
      <c r="H3221" s="32">
        <v>0</v>
      </c>
      <c r="I3221" s="33">
        <f t="shared" si="8"/>
        <v>0</v>
      </c>
      <c r="J3221" s="29"/>
      <c r="K3221" s="29"/>
      <c r="L3221" s="29"/>
      <c r="M3221" s="29"/>
      <c r="N3221" s="29"/>
    </row>
    <row r="3222" spans="2:14" ht="10.5" customHeight="1" thickTop="1" thickBot="1" x14ac:dyDescent="0.2">
      <c r="B3222" s="29"/>
      <c r="C3222" s="20"/>
      <c r="D3222" s="20" t="s">
        <v>4242</v>
      </c>
      <c r="E3222" s="29"/>
      <c r="F3222" s="30"/>
      <c r="G3222" s="31"/>
      <c r="H3222" s="32">
        <v>0</v>
      </c>
      <c r="I3222" s="33">
        <f t="shared" si="8"/>
        <v>0</v>
      </c>
      <c r="J3222" s="29"/>
      <c r="K3222" s="29"/>
      <c r="L3222" s="29"/>
      <c r="M3222" s="29"/>
      <c r="N3222" s="29"/>
    </row>
    <row r="3223" spans="2:14" ht="10.5" customHeight="1" thickTop="1" thickBot="1" x14ac:dyDescent="0.2">
      <c r="B3223" s="29"/>
      <c r="C3223" s="20"/>
      <c r="D3223" s="29"/>
      <c r="E3223" s="29"/>
      <c r="F3223" s="30"/>
      <c r="G3223" s="31"/>
      <c r="H3223" s="32"/>
      <c r="I3223" s="33"/>
      <c r="J3223" s="29"/>
      <c r="K3223" s="29"/>
      <c r="L3223" s="29"/>
      <c r="M3223" s="29"/>
      <c r="N3223" s="29" t="s">
        <v>4243</v>
      </c>
    </row>
    <row r="3224" spans="2:14" ht="10.5" customHeight="1" thickTop="1" thickBot="1" x14ac:dyDescent="0.2">
      <c r="B3224" s="29"/>
      <c r="C3224" s="20"/>
      <c r="D3224" s="29" t="s">
        <v>4244</v>
      </c>
      <c r="E3224" s="29"/>
      <c r="F3224" s="30"/>
      <c r="G3224" s="31"/>
      <c r="H3224" s="32"/>
      <c r="I3224" s="33">
        <f>ROUND(SUM(I3214:I3223),2)</f>
        <v>144.99</v>
      </c>
      <c r="J3224" s="29"/>
      <c r="K3224" s="29"/>
      <c r="L3224" s="29"/>
      <c r="M3224" s="29"/>
      <c r="N3224" s="29"/>
    </row>
    <row r="3225" spans="2:14" ht="10.5" customHeight="1" thickTop="1" thickBot="1" x14ac:dyDescent="0.2">
      <c r="B3225" s="29"/>
      <c r="C3225" s="20"/>
      <c r="D3225" s="29" t="s">
        <v>4245</v>
      </c>
      <c r="E3225" s="29"/>
      <c r="F3225" s="30"/>
      <c r="G3225" s="31"/>
      <c r="H3225" s="32"/>
      <c r="I3225" s="33"/>
      <c r="J3225" s="29"/>
      <c r="K3225" s="29"/>
      <c r="L3225" s="29"/>
      <c r="M3225" s="29"/>
      <c r="N3225" s="29"/>
    </row>
    <row r="3226" spans="2:14" ht="279.75" customHeight="1" thickTop="1" thickBot="1" x14ac:dyDescent="0.2">
      <c r="B3226" s="29" t="s">
        <v>4246</v>
      </c>
      <c r="C3226" s="20" t="s">
        <v>4247</v>
      </c>
      <c r="D3226" s="46" t="s">
        <v>4248</v>
      </c>
      <c r="E3226" s="29"/>
      <c r="F3226" s="30"/>
      <c r="G3226" s="31"/>
      <c r="H3226" s="32"/>
      <c r="I3226" s="33"/>
      <c r="J3226" s="29"/>
      <c r="K3226" s="29"/>
      <c r="L3226" s="29"/>
      <c r="M3226" s="29"/>
      <c r="N3226" s="29"/>
    </row>
    <row r="3227" spans="2:14" ht="10.5" customHeight="1" thickTop="1" thickBot="1" x14ac:dyDescent="0.2">
      <c r="B3227" s="29"/>
      <c r="C3227" s="20"/>
      <c r="D3227" s="20" t="s">
        <v>4249</v>
      </c>
      <c r="E3227" s="29"/>
      <c r="F3227" s="30"/>
      <c r="G3227" s="31"/>
      <c r="H3227" s="32"/>
      <c r="I3227" s="33"/>
      <c r="J3227" s="29"/>
      <c r="K3227" s="29"/>
      <c r="L3227" s="29"/>
      <c r="M3227" s="29"/>
      <c r="N3227" s="29"/>
    </row>
    <row r="3228" spans="2:14" ht="10.5" customHeight="1" thickTop="1" thickBot="1" x14ac:dyDescent="0.2">
      <c r="B3228" s="29"/>
      <c r="C3228" s="20"/>
      <c r="D3228" s="20" t="s">
        <v>4250</v>
      </c>
      <c r="E3228" s="29">
        <v>38</v>
      </c>
      <c r="F3228" s="30"/>
      <c r="G3228" s="31"/>
      <c r="H3228" s="32"/>
      <c r="I3228" s="33">
        <f>ROUND(PRODUCT(E3228:H3228),2)</f>
        <v>38</v>
      </c>
      <c r="J3228" s="29"/>
      <c r="K3228" s="29"/>
      <c r="L3228" s="29"/>
      <c r="M3228" s="29"/>
      <c r="N3228" s="29"/>
    </row>
    <row r="3229" spans="2:14" ht="10.5" customHeight="1" thickTop="1" thickBot="1" x14ac:dyDescent="0.2">
      <c r="B3229" s="29"/>
      <c r="C3229" s="20"/>
      <c r="D3229" s="29"/>
      <c r="E3229" s="29"/>
      <c r="F3229" s="30"/>
      <c r="G3229" s="31"/>
      <c r="H3229" s="32"/>
      <c r="I3229" s="33"/>
      <c r="J3229" s="29"/>
      <c r="K3229" s="29"/>
      <c r="L3229" s="29"/>
      <c r="M3229" s="29"/>
      <c r="N3229" s="29" t="s">
        <v>4251</v>
      </c>
    </row>
    <row r="3230" spans="2:14" ht="10.5" customHeight="1" thickTop="1" thickBot="1" x14ac:dyDescent="0.2">
      <c r="B3230" s="29"/>
      <c r="C3230" s="20"/>
      <c r="D3230" s="29" t="s">
        <v>4252</v>
      </c>
      <c r="E3230" s="29"/>
      <c r="F3230" s="30"/>
      <c r="G3230" s="31"/>
      <c r="H3230" s="32"/>
      <c r="I3230" s="33">
        <f>ROUND(SUM(I3227:I3229),2)</f>
        <v>38</v>
      </c>
      <c r="J3230" s="29"/>
      <c r="K3230" s="29"/>
      <c r="L3230" s="29"/>
      <c r="M3230" s="29"/>
      <c r="N3230" s="29"/>
    </row>
    <row r="3231" spans="2:14" ht="10.5" customHeight="1" thickTop="1" thickBot="1" x14ac:dyDescent="0.2">
      <c r="B3231" s="29"/>
      <c r="C3231" s="20"/>
      <c r="D3231" s="29" t="s">
        <v>4253</v>
      </c>
      <c r="E3231" s="29"/>
      <c r="F3231" s="30"/>
      <c r="G3231" s="31"/>
      <c r="H3231" s="32"/>
      <c r="I3231" s="33"/>
      <c r="J3231" s="29"/>
      <c r="K3231" s="29"/>
      <c r="L3231" s="29"/>
      <c r="M3231" s="29"/>
      <c r="N3231" s="29"/>
    </row>
    <row r="3232" spans="2:14" ht="279.5" customHeight="1" thickTop="1" thickBot="1" x14ac:dyDescent="0.2">
      <c r="B3232" s="29" t="s">
        <v>4254</v>
      </c>
      <c r="C3232" s="20" t="s">
        <v>4255</v>
      </c>
      <c r="D3232" s="46" t="s">
        <v>4256</v>
      </c>
      <c r="E3232" s="29"/>
      <c r="F3232" s="30"/>
      <c r="G3232" s="31"/>
      <c r="H3232" s="32"/>
      <c r="I3232" s="33"/>
      <c r="J3232" s="29"/>
      <c r="K3232" s="29"/>
      <c r="L3232" s="29"/>
      <c r="M3232" s="29"/>
      <c r="N3232" s="29"/>
    </row>
    <row r="3233" spans="2:14" ht="10.5" customHeight="1" thickTop="1" thickBot="1" x14ac:dyDescent="0.2">
      <c r="B3233" s="29"/>
      <c r="C3233" s="20"/>
      <c r="D3233" s="20" t="s">
        <v>4257</v>
      </c>
      <c r="E3233" s="29"/>
      <c r="F3233" s="30"/>
      <c r="G3233" s="31"/>
      <c r="H3233" s="32"/>
      <c r="I3233" s="33"/>
      <c r="J3233" s="29"/>
      <c r="K3233" s="29"/>
      <c r="L3233" s="29"/>
      <c r="M3233" s="29"/>
      <c r="N3233" s="29"/>
    </row>
    <row r="3234" spans="2:14" ht="10.5" customHeight="1" thickTop="1" thickBot="1" x14ac:dyDescent="0.2">
      <c r="B3234" s="29"/>
      <c r="C3234" s="20"/>
      <c r="D3234" s="20" t="s">
        <v>4258</v>
      </c>
      <c r="E3234" s="29">
        <v>12</v>
      </c>
      <c r="F3234" s="30"/>
      <c r="G3234" s="31"/>
      <c r="H3234" s="32"/>
      <c r="I3234" s="33">
        <f>ROUND(PRODUCT(E3234:H3234),2)</f>
        <v>12</v>
      </c>
      <c r="J3234" s="29"/>
      <c r="K3234" s="29"/>
      <c r="L3234" s="29"/>
      <c r="M3234" s="29"/>
      <c r="N3234" s="29"/>
    </row>
    <row r="3235" spans="2:14" ht="10.5" customHeight="1" thickTop="1" thickBot="1" x14ac:dyDescent="0.2">
      <c r="B3235" s="29"/>
      <c r="C3235" s="20"/>
      <c r="D3235" s="29"/>
      <c r="E3235" s="29"/>
      <c r="F3235" s="30"/>
      <c r="G3235" s="31"/>
      <c r="H3235" s="32"/>
      <c r="I3235" s="33"/>
      <c r="J3235" s="29"/>
      <c r="K3235" s="29"/>
      <c r="L3235" s="29"/>
      <c r="M3235" s="29"/>
      <c r="N3235" s="29" t="s">
        <v>4259</v>
      </c>
    </row>
    <row r="3236" spans="2:14" ht="10.5" customHeight="1" thickTop="1" thickBot="1" x14ac:dyDescent="0.2">
      <c r="B3236" s="29"/>
      <c r="C3236" s="20"/>
      <c r="D3236" s="29" t="s">
        <v>4260</v>
      </c>
      <c r="E3236" s="29"/>
      <c r="F3236" s="30"/>
      <c r="G3236" s="31"/>
      <c r="H3236" s="32"/>
      <c r="I3236" s="33">
        <f>ROUND(SUM(I3233:I3235),2)</f>
        <v>12</v>
      </c>
      <c r="J3236" s="29"/>
      <c r="K3236" s="29"/>
      <c r="L3236" s="29"/>
      <c r="M3236" s="29"/>
      <c r="N3236" s="29"/>
    </row>
    <row r="3237" spans="2:14" ht="10.5" customHeight="1" thickTop="1" thickBot="1" x14ac:dyDescent="0.2">
      <c r="B3237" s="29"/>
      <c r="C3237" s="20"/>
      <c r="D3237" s="29" t="s">
        <v>4261</v>
      </c>
      <c r="E3237" s="29"/>
      <c r="F3237" s="30"/>
      <c r="G3237" s="31"/>
      <c r="H3237" s="32"/>
      <c r="I3237" s="33"/>
      <c r="J3237" s="29"/>
      <c r="K3237" s="29"/>
      <c r="L3237" s="29"/>
      <c r="M3237" s="29"/>
      <c r="N3237" s="29"/>
    </row>
    <row r="3238" spans="2:14" ht="279.75" customHeight="1" thickTop="1" thickBot="1" x14ac:dyDescent="0.2">
      <c r="B3238" s="29" t="s">
        <v>4262</v>
      </c>
      <c r="C3238" s="20" t="s">
        <v>4263</v>
      </c>
      <c r="D3238" s="46" t="s">
        <v>4264</v>
      </c>
      <c r="E3238" s="29"/>
      <c r="F3238" s="30"/>
      <c r="G3238" s="31"/>
      <c r="H3238" s="32"/>
      <c r="I3238" s="33"/>
      <c r="J3238" s="29"/>
      <c r="K3238" s="29"/>
      <c r="L3238" s="29"/>
      <c r="M3238" s="29"/>
      <c r="N3238" s="29"/>
    </row>
    <row r="3239" spans="2:14" ht="10.5" customHeight="1" thickTop="1" thickBot="1" x14ac:dyDescent="0.2">
      <c r="B3239" s="29"/>
      <c r="C3239" s="20"/>
      <c r="D3239" s="20" t="s">
        <v>4265</v>
      </c>
      <c r="E3239" s="29"/>
      <c r="F3239" s="30"/>
      <c r="G3239" s="31"/>
      <c r="H3239" s="32"/>
      <c r="I3239" s="33"/>
      <c r="J3239" s="29"/>
      <c r="K3239" s="29"/>
      <c r="L3239" s="29"/>
      <c r="M3239" s="29"/>
      <c r="N3239" s="29"/>
    </row>
    <row r="3240" spans="2:14" ht="10.5" customHeight="1" thickTop="1" thickBot="1" x14ac:dyDescent="0.2">
      <c r="B3240" s="29"/>
      <c r="C3240" s="20"/>
      <c r="D3240" s="20" t="s">
        <v>4266</v>
      </c>
      <c r="E3240" s="29">
        <v>30</v>
      </c>
      <c r="F3240" s="30"/>
      <c r="G3240" s="31"/>
      <c r="H3240" s="32"/>
      <c r="I3240" s="33">
        <f>ROUND(PRODUCT(E3240:H3240),2)</f>
        <v>30</v>
      </c>
      <c r="J3240" s="29"/>
      <c r="K3240" s="29"/>
      <c r="L3240" s="29"/>
      <c r="M3240" s="29"/>
      <c r="N3240" s="29"/>
    </row>
    <row r="3241" spans="2:14" ht="10.5" customHeight="1" thickTop="1" thickBot="1" x14ac:dyDescent="0.2">
      <c r="B3241" s="29"/>
      <c r="C3241" s="20"/>
      <c r="D3241" s="29"/>
      <c r="E3241" s="29"/>
      <c r="F3241" s="30"/>
      <c r="G3241" s="31"/>
      <c r="H3241" s="32"/>
      <c r="I3241" s="33"/>
      <c r="J3241" s="29"/>
      <c r="K3241" s="29"/>
      <c r="L3241" s="29"/>
      <c r="M3241" s="29"/>
      <c r="N3241" s="29" t="s">
        <v>4267</v>
      </c>
    </row>
    <row r="3242" spans="2:14" ht="10.5" customHeight="1" thickTop="1" thickBot="1" x14ac:dyDescent="0.2">
      <c r="B3242" s="29"/>
      <c r="C3242" s="20"/>
      <c r="D3242" s="29" t="s">
        <v>4268</v>
      </c>
      <c r="E3242" s="29"/>
      <c r="F3242" s="30"/>
      <c r="G3242" s="31"/>
      <c r="H3242" s="32"/>
      <c r="I3242" s="33">
        <f>ROUND(SUM(I3239:I3241),2)</f>
        <v>30</v>
      </c>
      <c r="J3242" s="29"/>
      <c r="K3242" s="29"/>
      <c r="L3242" s="29"/>
      <c r="M3242" s="29"/>
      <c r="N3242" s="29"/>
    </row>
    <row r="3243" spans="2:14" ht="10.5" customHeight="1" thickTop="1" thickBot="1" x14ac:dyDescent="0.2">
      <c r="B3243" s="29"/>
      <c r="C3243" s="20"/>
      <c r="D3243" s="29" t="s">
        <v>4269</v>
      </c>
      <c r="E3243" s="29"/>
      <c r="F3243" s="30"/>
      <c r="G3243" s="31"/>
      <c r="H3243" s="32"/>
      <c r="I3243" s="33"/>
      <c r="J3243" s="29"/>
      <c r="K3243" s="29"/>
      <c r="L3243" s="29"/>
      <c r="M3243" s="29"/>
      <c r="N3243" s="29"/>
    </row>
    <row r="3244" spans="2:14" ht="345.75" customHeight="1" thickTop="1" thickBot="1" x14ac:dyDescent="0.2">
      <c r="B3244" s="29" t="s">
        <v>4270</v>
      </c>
      <c r="C3244" s="20" t="s">
        <v>4271</v>
      </c>
      <c r="D3244" s="46" t="s">
        <v>4272</v>
      </c>
      <c r="E3244" s="29"/>
      <c r="F3244" s="30"/>
      <c r="G3244" s="31"/>
      <c r="H3244" s="32"/>
      <c r="I3244" s="33"/>
      <c r="J3244" s="29"/>
      <c r="K3244" s="29"/>
      <c r="L3244" s="29"/>
      <c r="M3244" s="29"/>
      <c r="N3244" s="29"/>
    </row>
    <row r="3245" spans="2:14" ht="10.5" customHeight="1" thickTop="1" thickBot="1" x14ac:dyDescent="0.2">
      <c r="B3245" s="29"/>
      <c r="C3245" s="20"/>
      <c r="D3245" s="20" t="s">
        <v>4273</v>
      </c>
      <c r="E3245" s="29"/>
      <c r="F3245" s="30"/>
      <c r="G3245" s="31"/>
      <c r="H3245" s="32"/>
      <c r="I3245" s="33"/>
      <c r="J3245" s="29"/>
      <c r="K3245" s="29"/>
      <c r="L3245" s="29"/>
      <c r="M3245" s="29"/>
      <c r="N3245" s="29"/>
    </row>
    <row r="3246" spans="2:14" ht="10.5" customHeight="1" thickTop="1" thickBot="1" x14ac:dyDescent="0.2">
      <c r="B3246" s="29"/>
      <c r="C3246" s="20"/>
      <c r="D3246" s="20" t="s">
        <v>4274</v>
      </c>
      <c r="E3246" s="29">
        <v>27</v>
      </c>
      <c r="F3246" s="30"/>
      <c r="G3246" s="31"/>
      <c r="H3246" s="32"/>
      <c r="I3246" s="33">
        <f>ROUND(PRODUCT(E3246:H3246),2)</f>
        <v>27</v>
      </c>
      <c r="J3246" s="29"/>
      <c r="K3246" s="29"/>
      <c r="L3246" s="29"/>
      <c r="M3246" s="29"/>
      <c r="N3246" s="29"/>
    </row>
    <row r="3247" spans="2:14" ht="10.5" customHeight="1" thickTop="1" thickBot="1" x14ac:dyDescent="0.2">
      <c r="B3247" s="29"/>
      <c r="C3247" s="20"/>
      <c r="D3247" s="29"/>
      <c r="E3247" s="29"/>
      <c r="F3247" s="30"/>
      <c r="G3247" s="31"/>
      <c r="H3247" s="32"/>
      <c r="I3247" s="33"/>
      <c r="J3247" s="29"/>
      <c r="K3247" s="29"/>
      <c r="L3247" s="29"/>
      <c r="M3247" s="29"/>
      <c r="N3247" s="29" t="s">
        <v>4275</v>
      </c>
    </row>
    <row r="3248" spans="2:14" ht="10.5" customHeight="1" thickTop="1" thickBot="1" x14ac:dyDescent="0.2">
      <c r="B3248" s="29"/>
      <c r="C3248" s="20"/>
      <c r="D3248" s="29" t="s">
        <v>4276</v>
      </c>
      <c r="E3248" s="29"/>
      <c r="F3248" s="30"/>
      <c r="G3248" s="31"/>
      <c r="H3248" s="32"/>
      <c r="I3248" s="33">
        <f>ROUND(SUM(I3245:I3247),2)</f>
        <v>27</v>
      </c>
      <c r="J3248" s="29"/>
      <c r="K3248" s="29"/>
      <c r="L3248" s="29"/>
      <c r="M3248" s="29"/>
      <c r="N3248" s="29"/>
    </row>
    <row r="3249" spans="2:14" ht="10.5" customHeight="1" thickTop="1" thickBot="1" x14ac:dyDescent="0.2">
      <c r="B3249" s="29"/>
      <c r="C3249" s="20"/>
      <c r="D3249" s="29" t="s">
        <v>4277</v>
      </c>
      <c r="E3249" s="29"/>
      <c r="F3249" s="30"/>
      <c r="G3249" s="31"/>
      <c r="H3249" s="32"/>
      <c r="I3249" s="33"/>
      <c r="J3249" s="29"/>
      <c r="K3249" s="29"/>
      <c r="L3249" s="29"/>
      <c r="M3249" s="29"/>
      <c r="N3249" s="29"/>
    </row>
    <row r="3250" spans="2:14" ht="350.75" customHeight="1" thickTop="1" thickBot="1" x14ac:dyDescent="0.2">
      <c r="B3250" s="29" t="s">
        <v>4278</v>
      </c>
      <c r="C3250" s="20" t="s">
        <v>4279</v>
      </c>
      <c r="D3250" s="46" t="s">
        <v>4280</v>
      </c>
      <c r="E3250" s="29"/>
      <c r="F3250" s="30"/>
      <c r="G3250" s="31"/>
      <c r="H3250" s="32"/>
      <c r="I3250" s="33"/>
      <c r="J3250" s="29"/>
      <c r="K3250" s="29"/>
      <c r="L3250" s="29"/>
      <c r="M3250" s="29"/>
      <c r="N3250" s="29"/>
    </row>
    <row r="3251" spans="2:14" ht="10.5" customHeight="1" thickTop="1" thickBot="1" x14ac:dyDescent="0.2">
      <c r="B3251" s="29"/>
      <c r="C3251" s="20"/>
      <c r="D3251" s="20" t="s">
        <v>4281</v>
      </c>
      <c r="E3251" s="29"/>
      <c r="F3251" s="30"/>
      <c r="G3251" s="31"/>
      <c r="H3251" s="32"/>
      <c r="I3251" s="33"/>
      <c r="J3251" s="29"/>
      <c r="K3251" s="29"/>
      <c r="L3251" s="29"/>
      <c r="M3251" s="29"/>
      <c r="N3251" s="29"/>
    </row>
    <row r="3252" spans="2:14" ht="10.5" customHeight="1" thickTop="1" thickBot="1" x14ac:dyDescent="0.2">
      <c r="B3252" s="29"/>
      <c r="C3252" s="20"/>
      <c r="D3252" s="20" t="s">
        <v>4282</v>
      </c>
      <c r="E3252" s="29">
        <v>5</v>
      </c>
      <c r="F3252" s="30"/>
      <c r="G3252" s="31"/>
      <c r="H3252" s="32"/>
      <c r="I3252" s="33">
        <f>ROUND(PRODUCT(E3252:H3252),2)</f>
        <v>5</v>
      </c>
      <c r="J3252" s="29"/>
      <c r="K3252" s="29"/>
      <c r="L3252" s="29"/>
      <c r="M3252" s="29"/>
      <c r="N3252" s="29"/>
    </row>
    <row r="3253" spans="2:14" ht="10.5" customHeight="1" thickTop="1" thickBot="1" x14ac:dyDescent="0.2">
      <c r="B3253" s="29"/>
      <c r="C3253" s="20"/>
      <c r="D3253" s="29"/>
      <c r="E3253" s="29"/>
      <c r="F3253" s="30"/>
      <c r="G3253" s="31"/>
      <c r="H3253" s="32"/>
      <c r="I3253" s="33"/>
      <c r="J3253" s="29"/>
      <c r="K3253" s="29"/>
      <c r="L3253" s="29"/>
      <c r="M3253" s="29"/>
      <c r="N3253" s="29" t="s">
        <v>4283</v>
      </c>
    </row>
    <row r="3254" spans="2:14" ht="10.5" customHeight="1" thickTop="1" thickBot="1" x14ac:dyDescent="0.2">
      <c r="B3254" s="29"/>
      <c r="C3254" s="20"/>
      <c r="D3254" s="29" t="s">
        <v>4284</v>
      </c>
      <c r="E3254" s="29"/>
      <c r="F3254" s="30"/>
      <c r="G3254" s="31"/>
      <c r="H3254" s="32"/>
      <c r="I3254" s="33">
        <f>ROUND(SUM(I3251:I3253),2)</f>
        <v>5</v>
      </c>
      <c r="J3254" s="29"/>
      <c r="K3254" s="29"/>
      <c r="L3254" s="29"/>
      <c r="M3254" s="29"/>
      <c r="N3254" s="29"/>
    </row>
    <row r="3255" spans="2:14" ht="10.5" customHeight="1" thickTop="1" thickBot="1" x14ac:dyDescent="0.2">
      <c r="B3255" s="29"/>
      <c r="C3255" s="20"/>
      <c r="D3255" s="29" t="s">
        <v>4285</v>
      </c>
      <c r="E3255" s="29"/>
      <c r="F3255" s="30"/>
      <c r="G3255" s="31"/>
      <c r="H3255" s="32"/>
      <c r="I3255" s="33"/>
      <c r="J3255" s="29"/>
      <c r="K3255" s="29"/>
      <c r="L3255" s="29"/>
      <c r="M3255" s="29"/>
      <c r="N3255" s="29"/>
    </row>
    <row r="3256" spans="2:14" ht="272" customHeight="1" thickTop="1" thickBot="1" x14ac:dyDescent="0.2">
      <c r="B3256" s="29" t="s">
        <v>4286</v>
      </c>
      <c r="C3256" s="20" t="s">
        <v>4287</v>
      </c>
      <c r="D3256" s="46" t="s">
        <v>4288</v>
      </c>
      <c r="E3256" s="29"/>
      <c r="F3256" s="30"/>
      <c r="G3256" s="31"/>
      <c r="H3256" s="32"/>
      <c r="I3256" s="33"/>
      <c r="J3256" s="29"/>
      <c r="K3256" s="29"/>
      <c r="L3256" s="29"/>
      <c r="M3256" s="29"/>
      <c r="N3256" s="29"/>
    </row>
    <row r="3257" spans="2:14" ht="10.5" customHeight="1" thickTop="1" thickBot="1" x14ac:dyDescent="0.2">
      <c r="B3257" s="29"/>
      <c r="C3257" s="20"/>
      <c r="D3257" s="20" t="s">
        <v>4289</v>
      </c>
      <c r="E3257" s="29"/>
      <c r="F3257" s="30"/>
      <c r="G3257" s="31"/>
      <c r="H3257" s="32"/>
      <c r="I3257" s="33"/>
      <c r="J3257" s="29"/>
      <c r="K3257" s="29"/>
      <c r="L3257" s="29"/>
      <c r="M3257" s="29"/>
      <c r="N3257" s="29"/>
    </row>
    <row r="3258" spans="2:14" ht="10.5" customHeight="1" thickTop="1" thickBot="1" x14ac:dyDescent="0.2">
      <c r="B3258" s="29"/>
      <c r="C3258" s="20"/>
      <c r="D3258" s="20" t="s">
        <v>4290</v>
      </c>
      <c r="E3258" s="29">
        <v>1</v>
      </c>
      <c r="F3258" s="30"/>
      <c r="G3258" s="31"/>
      <c r="H3258" s="32"/>
      <c r="I3258" s="33">
        <f>ROUND(PRODUCT(E3258:H3258),2)</f>
        <v>1</v>
      </c>
      <c r="J3258" s="29"/>
      <c r="K3258" s="29"/>
      <c r="L3258" s="29"/>
      <c r="M3258" s="29"/>
      <c r="N3258" s="29"/>
    </row>
    <row r="3259" spans="2:14" ht="10.5" customHeight="1" thickTop="1" thickBot="1" x14ac:dyDescent="0.2">
      <c r="B3259" s="29"/>
      <c r="C3259" s="20"/>
      <c r="D3259" s="29"/>
      <c r="E3259" s="29"/>
      <c r="F3259" s="30"/>
      <c r="G3259" s="31"/>
      <c r="H3259" s="32"/>
      <c r="I3259" s="33"/>
      <c r="J3259" s="29"/>
      <c r="K3259" s="29"/>
      <c r="L3259" s="29"/>
      <c r="M3259" s="29"/>
      <c r="N3259" s="29" t="s">
        <v>4291</v>
      </c>
    </row>
    <row r="3260" spans="2:14" ht="10.5" customHeight="1" thickTop="1" thickBot="1" x14ac:dyDescent="0.2">
      <c r="B3260" s="29"/>
      <c r="C3260" s="20"/>
      <c r="D3260" s="29" t="s">
        <v>4292</v>
      </c>
      <c r="E3260" s="29"/>
      <c r="F3260" s="30"/>
      <c r="G3260" s="31"/>
      <c r="H3260" s="32"/>
      <c r="I3260" s="33">
        <f>ROUND(SUM(I3257:I3259),2)</f>
        <v>1</v>
      </c>
      <c r="J3260" s="29"/>
      <c r="K3260" s="29"/>
      <c r="L3260" s="29"/>
      <c r="M3260" s="29"/>
      <c r="N3260" s="29"/>
    </row>
    <row r="3261" spans="2:14" ht="10.5" customHeight="1" thickTop="1" thickBot="1" x14ac:dyDescent="0.2">
      <c r="B3261" s="29"/>
      <c r="C3261" s="20"/>
      <c r="D3261" s="29" t="s">
        <v>4293</v>
      </c>
      <c r="E3261" s="29"/>
      <c r="F3261" s="30"/>
      <c r="G3261" s="31"/>
      <c r="H3261" s="32"/>
      <c r="I3261" s="33"/>
      <c r="J3261" s="29"/>
      <c r="K3261" s="29"/>
      <c r="L3261" s="29"/>
      <c r="M3261" s="29"/>
      <c r="N3261" s="29"/>
    </row>
    <row r="3262" spans="2:14" ht="159.25" customHeight="1" thickTop="1" thickBot="1" x14ac:dyDescent="0.2">
      <c r="B3262" s="29" t="s">
        <v>4294</v>
      </c>
      <c r="C3262" s="20" t="s">
        <v>4295</v>
      </c>
      <c r="D3262" s="46" t="s">
        <v>4296</v>
      </c>
      <c r="E3262" s="29"/>
      <c r="F3262" s="30"/>
      <c r="G3262" s="31"/>
      <c r="H3262" s="32"/>
      <c r="I3262" s="33"/>
      <c r="J3262" s="29"/>
      <c r="K3262" s="29"/>
      <c r="L3262" s="29"/>
      <c r="M3262" s="29"/>
      <c r="N3262" s="29"/>
    </row>
    <row r="3263" spans="2:14" ht="10.5" customHeight="1" thickTop="1" thickBot="1" x14ac:dyDescent="0.2">
      <c r="B3263" s="29"/>
      <c r="C3263" s="20"/>
      <c r="D3263" s="20" t="s">
        <v>4297</v>
      </c>
      <c r="E3263" s="29"/>
      <c r="F3263" s="30"/>
      <c r="G3263" s="31"/>
      <c r="H3263" s="32"/>
      <c r="I3263" s="33"/>
      <c r="J3263" s="29"/>
      <c r="K3263" s="29"/>
      <c r="L3263" s="29"/>
      <c r="M3263" s="29"/>
      <c r="N3263" s="29"/>
    </row>
    <row r="3264" spans="2:14" ht="10.5" customHeight="1" thickTop="1" thickBot="1" x14ac:dyDescent="0.2">
      <c r="B3264" s="29"/>
      <c r="C3264" s="20"/>
      <c r="D3264" s="20" t="s">
        <v>4298</v>
      </c>
      <c r="E3264" s="29"/>
      <c r="F3264" s="30"/>
      <c r="G3264" s="31"/>
      <c r="H3264" s="32">
        <v>0</v>
      </c>
      <c r="I3264" s="33">
        <f>ROUND(PRODUCT(E3264:H3264),2)</f>
        <v>0</v>
      </c>
      <c r="J3264" s="29"/>
      <c r="K3264" s="29"/>
      <c r="L3264" s="29"/>
      <c r="M3264" s="29"/>
      <c r="N3264" s="29"/>
    </row>
    <row r="3265" spans="2:14" ht="10.5" customHeight="1" thickTop="1" thickBot="1" x14ac:dyDescent="0.2">
      <c r="B3265" s="29"/>
      <c r="C3265" s="20"/>
      <c r="D3265" s="20" t="s">
        <v>4299</v>
      </c>
      <c r="E3265" s="29">
        <v>1</v>
      </c>
      <c r="F3265" s="30"/>
      <c r="G3265" s="31"/>
      <c r="H3265" s="32"/>
      <c r="I3265" s="33">
        <f>ROUND(PRODUCT(E3265:H3265),2)</f>
        <v>1</v>
      </c>
      <c r="J3265" s="29"/>
      <c r="K3265" s="29"/>
      <c r="L3265" s="29"/>
      <c r="M3265" s="29"/>
      <c r="N3265" s="29"/>
    </row>
    <row r="3266" spans="2:14" ht="10.5" customHeight="1" thickTop="1" thickBot="1" x14ac:dyDescent="0.2">
      <c r="B3266" s="29"/>
      <c r="C3266" s="20"/>
      <c r="D3266" s="20" t="s">
        <v>4300</v>
      </c>
      <c r="E3266" s="29">
        <v>1</v>
      </c>
      <c r="F3266" s="30"/>
      <c r="G3266" s="31"/>
      <c r="H3266" s="32"/>
      <c r="I3266" s="33">
        <f>ROUND(PRODUCT(E3266:H3266),2)</f>
        <v>1</v>
      </c>
      <c r="J3266" s="29"/>
      <c r="K3266" s="29"/>
      <c r="L3266" s="29"/>
      <c r="M3266" s="29"/>
      <c r="N3266" s="29"/>
    </row>
    <row r="3267" spans="2:14" ht="10.5" customHeight="1" thickTop="1" thickBot="1" x14ac:dyDescent="0.2">
      <c r="B3267" s="29"/>
      <c r="C3267" s="20"/>
      <c r="D3267" s="29"/>
      <c r="E3267" s="29"/>
      <c r="F3267" s="30"/>
      <c r="G3267" s="31"/>
      <c r="H3267" s="32"/>
      <c r="I3267" s="33"/>
      <c r="J3267" s="29"/>
      <c r="K3267" s="29"/>
      <c r="L3267" s="29"/>
      <c r="M3267" s="29"/>
      <c r="N3267" s="29" t="s">
        <v>4301</v>
      </c>
    </row>
    <row r="3268" spans="2:14" ht="10.5" customHeight="1" thickTop="1" thickBot="1" x14ac:dyDescent="0.2">
      <c r="B3268" s="29"/>
      <c r="C3268" s="20"/>
      <c r="D3268" s="29" t="s">
        <v>4302</v>
      </c>
      <c r="E3268" s="29"/>
      <c r="F3268" s="30"/>
      <c r="G3268" s="31"/>
      <c r="H3268" s="32"/>
      <c r="I3268" s="33">
        <f>ROUND(SUM(I3263:I3267),2)</f>
        <v>2</v>
      </c>
      <c r="J3268" s="29"/>
      <c r="K3268" s="29"/>
      <c r="L3268" s="29"/>
      <c r="M3268" s="29"/>
      <c r="N3268" s="29"/>
    </row>
    <row r="3269" spans="2:14" ht="10.5" customHeight="1" thickTop="1" thickBot="1" x14ac:dyDescent="0.2">
      <c r="B3269" s="29"/>
      <c r="C3269" s="20"/>
      <c r="D3269" s="29" t="s">
        <v>4303</v>
      </c>
      <c r="E3269" s="29"/>
      <c r="F3269" s="30"/>
      <c r="G3269" s="31"/>
      <c r="H3269" s="32"/>
      <c r="I3269" s="33"/>
      <c r="J3269" s="29"/>
      <c r="K3269" s="29"/>
      <c r="L3269" s="29"/>
      <c r="M3269" s="29"/>
      <c r="N3269" s="29"/>
    </row>
    <row r="3270" spans="2:14" ht="33.75" customHeight="1" thickTop="1" thickBot="1" x14ac:dyDescent="0.2">
      <c r="B3270" s="29" t="s">
        <v>4304</v>
      </c>
      <c r="C3270" s="20" t="s">
        <v>4305</v>
      </c>
      <c r="D3270" s="46" t="s">
        <v>4306</v>
      </c>
      <c r="E3270" s="29"/>
      <c r="F3270" s="30"/>
      <c r="G3270" s="31"/>
      <c r="H3270" s="32"/>
      <c r="I3270" s="33"/>
      <c r="J3270" s="29"/>
      <c r="K3270" s="29"/>
      <c r="L3270" s="29"/>
      <c r="M3270" s="29"/>
      <c r="N3270" s="29"/>
    </row>
    <row r="3271" spans="2:14" ht="10.5" customHeight="1" thickTop="1" thickBot="1" x14ac:dyDescent="0.2">
      <c r="B3271" s="29"/>
      <c r="C3271" s="20"/>
      <c r="D3271" s="20" t="s">
        <v>4307</v>
      </c>
      <c r="E3271" s="29"/>
      <c r="F3271" s="30"/>
      <c r="G3271" s="31"/>
      <c r="H3271" s="32"/>
      <c r="I3271" s="33"/>
      <c r="J3271" s="29"/>
      <c r="K3271" s="29"/>
      <c r="L3271" s="29"/>
      <c r="M3271" s="29"/>
      <c r="N3271" s="29"/>
    </row>
    <row r="3272" spans="2:14" ht="10.5" customHeight="1" thickTop="1" thickBot="1" x14ac:dyDescent="0.2">
      <c r="B3272" s="29"/>
      <c r="C3272" s="20"/>
      <c r="D3272" s="20" t="s">
        <v>4308</v>
      </c>
      <c r="E3272" s="29">
        <v>232</v>
      </c>
      <c r="F3272" s="30"/>
      <c r="G3272" s="31"/>
      <c r="H3272" s="32"/>
      <c r="I3272" s="33">
        <f>ROUND(PRODUCT(E3272:H3272),2)</f>
        <v>232</v>
      </c>
      <c r="J3272" s="29"/>
      <c r="K3272" s="29"/>
      <c r="L3272" s="29"/>
      <c r="M3272" s="29"/>
      <c r="N3272" s="29"/>
    </row>
    <row r="3273" spans="2:14" ht="10.5" customHeight="1" thickTop="1" thickBot="1" x14ac:dyDescent="0.2">
      <c r="B3273" s="29"/>
      <c r="C3273" s="20"/>
      <c r="D3273" s="29"/>
      <c r="E3273" s="29"/>
      <c r="F3273" s="30"/>
      <c r="G3273" s="31"/>
      <c r="H3273" s="32"/>
      <c r="I3273" s="33"/>
      <c r="J3273" s="29"/>
      <c r="K3273" s="29"/>
      <c r="L3273" s="29"/>
      <c r="M3273" s="29"/>
      <c r="N3273" s="29" t="s">
        <v>4309</v>
      </c>
    </row>
    <row r="3274" spans="2:14" ht="10.5" customHeight="1" thickTop="1" thickBot="1" x14ac:dyDescent="0.2">
      <c r="B3274" s="29"/>
      <c r="C3274" s="20"/>
      <c r="D3274" s="29" t="s">
        <v>4310</v>
      </c>
      <c r="E3274" s="29"/>
      <c r="F3274" s="30"/>
      <c r="G3274" s="31"/>
      <c r="H3274" s="32"/>
      <c r="I3274" s="33">
        <f>ROUND(SUM(I3271:I3273),2)</f>
        <v>232</v>
      </c>
      <c r="J3274" s="29"/>
      <c r="K3274" s="29"/>
      <c r="L3274" s="29"/>
      <c r="M3274" s="29"/>
      <c r="N3274" s="29"/>
    </row>
    <row r="3275" spans="2:14" ht="10.5" customHeight="1" thickTop="1" thickBot="1" x14ac:dyDescent="0.2">
      <c r="B3275" s="29"/>
      <c r="C3275" s="20"/>
      <c r="D3275" s="29" t="s">
        <v>4311</v>
      </c>
      <c r="E3275" s="29"/>
      <c r="F3275" s="30"/>
      <c r="G3275" s="31"/>
      <c r="H3275" s="32"/>
      <c r="I3275" s="33"/>
      <c r="J3275" s="29"/>
      <c r="K3275" s="29"/>
      <c r="L3275" s="29"/>
      <c r="M3275" s="29"/>
      <c r="N3275" s="29"/>
    </row>
    <row r="3276" spans="2:14" ht="33.75" customHeight="1" thickTop="1" thickBot="1" x14ac:dyDescent="0.2">
      <c r="B3276" s="29" t="s">
        <v>4312</v>
      </c>
      <c r="C3276" s="20" t="s">
        <v>4313</v>
      </c>
      <c r="D3276" s="46" t="s">
        <v>4314</v>
      </c>
      <c r="E3276" s="29"/>
      <c r="F3276" s="30"/>
      <c r="G3276" s="31"/>
      <c r="H3276" s="32"/>
      <c r="I3276" s="33"/>
      <c r="J3276" s="29"/>
      <c r="K3276" s="29"/>
      <c r="L3276" s="29"/>
      <c r="M3276" s="29"/>
      <c r="N3276" s="29"/>
    </row>
    <row r="3277" spans="2:14" ht="10.5" customHeight="1" thickTop="1" thickBot="1" x14ac:dyDescent="0.2">
      <c r="B3277" s="29"/>
      <c r="C3277" s="20"/>
      <c r="D3277" s="20" t="s">
        <v>4315</v>
      </c>
      <c r="E3277" s="29"/>
      <c r="F3277" s="30"/>
      <c r="G3277" s="31"/>
      <c r="H3277" s="32"/>
      <c r="I3277" s="33"/>
      <c r="J3277" s="29"/>
      <c r="K3277" s="29"/>
      <c r="L3277" s="29"/>
      <c r="M3277" s="29"/>
      <c r="N3277" s="29"/>
    </row>
    <row r="3278" spans="2:14" ht="10.5" customHeight="1" thickTop="1" thickBot="1" x14ac:dyDescent="0.2">
      <c r="B3278" s="29"/>
      <c r="C3278" s="20"/>
      <c r="D3278" s="20" t="s">
        <v>4316</v>
      </c>
      <c r="E3278" s="29">
        <v>232</v>
      </c>
      <c r="F3278" s="30"/>
      <c r="G3278" s="31"/>
      <c r="H3278" s="32"/>
      <c r="I3278" s="33">
        <f>ROUND(PRODUCT(E3278:H3278),2)</f>
        <v>232</v>
      </c>
      <c r="J3278" s="29"/>
      <c r="K3278" s="29"/>
      <c r="L3278" s="29"/>
      <c r="M3278" s="29"/>
      <c r="N3278" s="29"/>
    </row>
    <row r="3279" spans="2:14" ht="10.5" customHeight="1" thickTop="1" thickBot="1" x14ac:dyDescent="0.2">
      <c r="B3279" s="29"/>
      <c r="C3279" s="20"/>
      <c r="D3279" s="29"/>
      <c r="E3279" s="29"/>
      <c r="F3279" s="30"/>
      <c r="G3279" s="31"/>
      <c r="H3279" s="32"/>
      <c r="I3279" s="33"/>
      <c r="J3279" s="29"/>
      <c r="K3279" s="29"/>
      <c r="L3279" s="29"/>
      <c r="M3279" s="29"/>
      <c r="N3279" s="29" t="s">
        <v>4317</v>
      </c>
    </row>
    <row r="3280" spans="2:14" ht="10.5" customHeight="1" thickTop="1" thickBot="1" x14ac:dyDescent="0.2">
      <c r="B3280" s="29"/>
      <c r="C3280" s="20"/>
      <c r="D3280" s="29" t="s">
        <v>4318</v>
      </c>
      <c r="E3280" s="29"/>
      <c r="F3280" s="30"/>
      <c r="G3280" s="31"/>
      <c r="H3280" s="32"/>
      <c r="I3280" s="33">
        <f>ROUND(SUM(I3277:I3279),2)</f>
        <v>232</v>
      </c>
      <c r="J3280" s="29"/>
      <c r="K3280" s="29"/>
      <c r="L3280" s="29"/>
      <c r="M3280" s="29"/>
      <c r="N3280" s="29"/>
    </row>
    <row r="3281" spans="2:14" ht="10.5" customHeight="1" thickTop="1" thickBot="1" x14ac:dyDescent="0.2">
      <c r="B3281" s="29"/>
      <c r="C3281" s="20"/>
      <c r="D3281" s="29" t="s">
        <v>4319</v>
      </c>
      <c r="E3281" s="29"/>
      <c r="F3281" s="30"/>
      <c r="G3281" s="31"/>
      <c r="H3281" s="32"/>
      <c r="I3281" s="33"/>
      <c r="J3281" s="29"/>
      <c r="K3281" s="29"/>
      <c r="L3281" s="29"/>
      <c r="M3281" s="29"/>
      <c r="N3281" s="29"/>
    </row>
    <row r="3282" spans="2:14" ht="33.75" customHeight="1" thickTop="1" thickBot="1" x14ac:dyDescent="0.2">
      <c r="B3282" s="29" t="s">
        <v>4320</v>
      </c>
      <c r="C3282" s="20" t="s">
        <v>4321</v>
      </c>
      <c r="D3282" s="46" t="s">
        <v>4322</v>
      </c>
      <c r="E3282" s="29"/>
      <c r="F3282" s="30"/>
      <c r="G3282" s="31"/>
      <c r="H3282" s="32"/>
      <c r="I3282" s="33"/>
      <c r="J3282" s="29"/>
      <c r="K3282" s="29"/>
      <c r="L3282" s="29"/>
      <c r="M3282" s="29"/>
      <c r="N3282" s="29"/>
    </row>
    <row r="3283" spans="2:14" ht="10.5" customHeight="1" thickTop="1" thickBot="1" x14ac:dyDescent="0.2">
      <c r="B3283" s="29"/>
      <c r="C3283" s="20"/>
      <c r="D3283" s="20" t="s">
        <v>4323</v>
      </c>
      <c r="E3283" s="29"/>
      <c r="F3283" s="30"/>
      <c r="G3283" s="31"/>
      <c r="H3283" s="32"/>
      <c r="I3283" s="33"/>
      <c r="J3283" s="29"/>
      <c r="K3283" s="29"/>
      <c r="L3283" s="29"/>
      <c r="M3283" s="29"/>
      <c r="N3283" s="29"/>
    </row>
    <row r="3284" spans="2:14" ht="10.5" customHeight="1" thickTop="1" thickBot="1" x14ac:dyDescent="0.2">
      <c r="B3284" s="29"/>
      <c r="C3284" s="20"/>
      <c r="D3284" s="20" t="s">
        <v>4324</v>
      </c>
      <c r="E3284" s="29">
        <v>124</v>
      </c>
      <c r="F3284" s="30"/>
      <c r="G3284" s="31"/>
      <c r="H3284" s="32"/>
      <c r="I3284" s="33">
        <f>ROUND(PRODUCT(E3284:H3284),2)</f>
        <v>124</v>
      </c>
      <c r="J3284" s="29"/>
      <c r="K3284" s="29"/>
      <c r="L3284" s="29"/>
      <c r="M3284" s="29"/>
      <c r="N3284" s="29"/>
    </row>
    <row r="3285" spans="2:14" ht="10.5" customHeight="1" thickTop="1" thickBot="1" x14ac:dyDescent="0.2">
      <c r="B3285" s="29"/>
      <c r="C3285" s="20"/>
      <c r="D3285" s="29"/>
      <c r="E3285" s="29"/>
      <c r="F3285" s="30"/>
      <c r="G3285" s="31"/>
      <c r="H3285" s="32"/>
      <c r="I3285" s="33"/>
      <c r="J3285" s="29"/>
      <c r="K3285" s="29"/>
      <c r="L3285" s="29"/>
      <c r="M3285" s="29"/>
      <c r="N3285" s="29" t="s">
        <v>4325</v>
      </c>
    </row>
    <row r="3286" spans="2:14" ht="10.5" customHeight="1" thickTop="1" thickBot="1" x14ac:dyDescent="0.2">
      <c r="B3286" s="29"/>
      <c r="C3286" s="20"/>
      <c r="D3286" s="29" t="s">
        <v>4326</v>
      </c>
      <c r="E3286" s="29"/>
      <c r="F3286" s="30"/>
      <c r="G3286" s="31"/>
      <c r="H3286" s="32"/>
      <c r="I3286" s="33">
        <f>ROUND(SUM(I3283:I3285),2)</f>
        <v>124</v>
      </c>
      <c r="J3286" s="29"/>
      <c r="K3286" s="29"/>
      <c r="L3286" s="29"/>
      <c r="M3286" s="29"/>
      <c r="N3286" s="29"/>
    </row>
    <row r="3287" spans="2:14" ht="10.5" customHeight="1" thickTop="1" thickBot="1" x14ac:dyDescent="0.2">
      <c r="B3287" s="29"/>
      <c r="C3287" s="20"/>
      <c r="D3287" s="29" t="s">
        <v>4327</v>
      </c>
      <c r="E3287" s="29"/>
      <c r="F3287" s="30"/>
      <c r="G3287" s="31"/>
      <c r="H3287" s="32"/>
      <c r="I3287" s="33"/>
      <c r="J3287" s="29"/>
      <c r="K3287" s="29"/>
      <c r="L3287" s="29"/>
      <c r="M3287" s="29"/>
      <c r="N3287" s="29"/>
    </row>
    <row r="3288" spans="2:14" ht="33.75" customHeight="1" thickTop="1" thickBot="1" x14ac:dyDescent="0.2">
      <c r="B3288" s="29" t="s">
        <v>4328</v>
      </c>
      <c r="C3288" s="20" t="s">
        <v>4329</v>
      </c>
      <c r="D3288" s="46" t="s">
        <v>4330</v>
      </c>
      <c r="E3288" s="29"/>
      <c r="F3288" s="30"/>
      <c r="G3288" s="31"/>
      <c r="H3288" s="32"/>
      <c r="I3288" s="33"/>
      <c r="J3288" s="29"/>
      <c r="K3288" s="29"/>
      <c r="L3288" s="29"/>
      <c r="M3288" s="29"/>
      <c r="N3288" s="29"/>
    </row>
    <row r="3289" spans="2:14" ht="10.5" customHeight="1" thickTop="1" thickBot="1" x14ac:dyDescent="0.2">
      <c r="B3289" s="29"/>
      <c r="C3289" s="20"/>
      <c r="D3289" s="20" t="s">
        <v>4331</v>
      </c>
      <c r="E3289" s="29"/>
      <c r="F3289" s="30"/>
      <c r="G3289" s="31"/>
      <c r="H3289" s="32"/>
      <c r="I3289" s="33"/>
      <c r="J3289" s="29"/>
      <c r="K3289" s="29"/>
      <c r="L3289" s="29"/>
      <c r="M3289" s="29"/>
      <c r="N3289" s="29"/>
    </row>
    <row r="3290" spans="2:14" ht="10.5" customHeight="1" thickTop="1" thickBot="1" x14ac:dyDescent="0.2">
      <c r="B3290" s="29"/>
      <c r="C3290" s="20"/>
      <c r="D3290" s="20" t="s">
        <v>4332</v>
      </c>
      <c r="E3290" s="29">
        <v>58</v>
      </c>
      <c r="F3290" s="30"/>
      <c r="G3290" s="31"/>
      <c r="H3290" s="32"/>
      <c r="I3290" s="33">
        <f>ROUND(PRODUCT(E3290:H3290),2)</f>
        <v>58</v>
      </c>
      <c r="J3290" s="29"/>
      <c r="K3290" s="29"/>
      <c r="L3290" s="29"/>
      <c r="M3290" s="29"/>
      <c r="N3290" s="29"/>
    </row>
    <row r="3291" spans="2:14" ht="10.5" customHeight="1" thickTop="1" thickBot="1" x14ac:dyDescent="0.2">
      <c r="B3291" s="29"/>
      <c r="C3291" s="20"/>
      <c r="D3291" s="29"/>
      <c r="E3291" s="29"/>
      <c r="F3291" s="30"/>
      <c r="G3291" s="31"/>
      <c r="H3291" s="32"/>
      <c r="I3291" s="33"/>
      <c r="J3291" s="29"/>
      <c r="K3291" s="29"/>
      <c r="L3291" s="29"/>
      <c r="M3291" s="29"/>
      <c r="N3291" s="29" t="s">
        <v>4333</v>
      </c>
    </row>
    <row r="3292" spans="2:14" ht="10.5" customHeight="1" thickTop="1" thickBot="1" x14ac:dyDescent="0.2">
      <c r="B3292" s="29"/>
      <c r="C3292" s="20"/>
      <c r="D3292" s="29" t="s">
        <v>4334</v>
      </c>
      <c r="E3292" s="29"/>
      <c r="F3292" s="30"/>
      <c r="G3292" s="31"/>
      <c r="H3292" s="32"/>
      <c r="I3292" s="33">
        <f>ROUND(SUM(I3289:I3291),2)</f>
        <v>58</v>
      </c>
      <c r="J3292" s="29"/>
      <c r="K3292" s="29"/>
      <c r="L3292" s="29"/>
      <c r="M3292" s="29"/>
      <c r="N3292" s="29"/>
    </row>
    <row r="3293" spans="2:14" ht="10.5" customHeight="1" thickTop="1" thickBot="1" x14ac:dyDescent="0.2">
      <c r="B3293" s="29"/>
      <c r="C3293" s="20"/>
      <c r="D3293" s="29" t="s">
        <v>4335</v>
      </c>
      <c r="E3293" s="29"/>
      <c r="F3293" s="30"/>
      <c r="G3293" s="31"/>
      <c r="H3293" s="32"/>
      <c r="I3293" s="33"/>
      <c r="J3293" s="29"/>
      <c r="K3293" s="29"/>
      <c r="L3293" s="29"/>
      <c r="M3293" s="29"/>
      <c r="N3293" s="29"/>
    </row>
    <row r="3294" spans="2:14" ht="34.25" customHeight="1" thickTop="1" thickBot="1" x14ac:dyDescent="0.2">
      <c r="B3294" s="29" t="s">
        <v>4336</v>
      </c>
      <c r="C3294" s="20" t="s">
        <v>4337</v>
      </c>
      <c r="D3294" s="46" t="s">
        <v>4338</v>
      </c>
      <c r="E3294" s="29"/>
      <c r="F3294" s="30"/>
      <c r="G3294" s="31"/>
      <c r="H3294" s="32"/>
      <c r="I3294" s="33"/>
      <c r="J3294" s="29"/>
      <c r="K3294" s="29"/>
      <c r="L3294" s="29"/>
      <c r="M3294" s="29"/>
      <c r="N3294" s="29"/>
    </row>
    <row r="3295" spans="2:14" ht="10.5" customHeight="1" thickTop="1" thickBot="1" x14ac:dyDescent="0.2">
      <c r="B3295" s="29"/>
      <c r="C3295" s="20"/>
      <c r="D3295" s="20" t="s">
        <v>4339</v>
      </c>
      <c r="E3295" s="29"/>
      <c r="F3295" s="30"/>
      <c r="G3295" s="31"/>
      <c r="H3295" s="32"/>
      <c r="I3295" s="33"/>
      <c r="J3295" s="29"/>
      <c r="K3295" s="29"/>
      <c r="L3295" s="29"/>
      <c r="M3295" s="29"/>
      <c r="N3295" s="29"/>
    </row>
    <row r="3296" spans="2:14" ht="10.5" customHeight="1" thickTop="1" thickBot="1" x14ac:dyDescent="0.2">
      <c r="B3296" s="29"/>
      <c r="C3296" s="20"/>
      <c r="D3296" s="20" t="s">
        <v>4340</v>
      </c>
      <c r="E3296" s="29">
        <v>6</v>
      </c>
      <c r="F3296" s="30"/>
      <c r="G3296" s="31"/>
      <c r="H3296" s="32"/>
      <c r="I3296" s="33">
        <f>ROUND(PRODUCT(E3296:H3296),2)</f>
        <v>6</v>
      </c>
      <c r="J3296" s="29"/>
      <c r="K3296" s="29"/>
      <c r="L3296" s="29"/>
      <c r="M3296" s="29"/>
      <c r="N3296" s="29"/>
    </row>
    <row r="3297" spans="2:14" ht="10.5" customHeight="1" thickTop="1" thickBot="1" x14ac:dyDescent="0.2">
      <c r="B3297" s="29"/>
      <c r="C3297" s="20"/>
      <c r="D3297" s="29"/>
      <c r="E3297" s="29"/>
      <c r="F3297" s="30"/>
      <c r="G3297" s="31"/>
      <c r="H3297" s="32"/>
      <c r="I3297" s="33"/>
      <c r="J3297" s="29"/>
      <c r="K3297" s="29"/>
      <c r="L3297" s="29"/>
      <c r="M3297" s="29"/>
      <c r="N3297" s="29" t="s">
        <v>4341</v>
      </c>
    </row>
    <row r="3298" spans="2:14" ht="10.5" customHeight="1" thickTop="1" thickBot="1" x14ac:dyDescent="0.2">
      <c r="B3298" s="29"/>
      <c r="C3298" s="20"/>
      <c r="D3298" s="29" t="s">
        <v>4342</v>
      </c>
      <c r="E3298" s="29"/>
      <c r="F3298" s="30"/>
      <c r="G3298" s="31"/>
      <c r="H3298" s="32"/>
      <c r="I3298" s="33">
        <f>ROUND(SUM(I3295:I3297),2)</f>
        <v>6</v>
      </c>
      <c r="J3298" s="29"/>
      <c r="K3298" s="29"/>
      <c r="L3298" s="29"/>
      <c r="M3298" s="29"/>
      <c r="N3298" s="29"/>
    </row>
    <row r="3299" spans="2:14" ht="10.5" customHeight="1" thickTop="1" thickBot="1" x14ac:dyDescent="0.2">
      <c r="B3299" s="29"/>
      <c r="C3299" s="20"/>
      <c r="D3299" s="29" t="s">
        <v>4343</v>
      </c>
      <c r="E3299" s="29"/>
      <c r="F3299" s="30"/>
      <c r="G3299" s="31"/>
      <c r="H3299" s="32"/>
      <c r="I3299" s="33"/>
      <c r="J3299" s="29"/>
      <c r="K3299" s="29"/>
      <c r="L3299" s="29"/>
      <c r="M3299" s="29"/>
      <c r="N3299" s="29"/>
    </row>
    <row r="3300" spans="2:14" ht="34.25" customHeight="1" thickTop="1" thickBot="1" x14ac:dyDescent="0.2">
      <c r="B3300" s="29" t="s">
        <v>4344</v>
      </c>
      <c r="C3300" s="20" t="s">
        <v>4345</v>
      </c>
      <c r="D3300" s="46" t="s">
        <v>4346</v>
      </c>
      <c r="E3300" s="29"/>
      <c r="F3300" s="30"/>
      <c r="G3300" s="31"/>
      <c r="H3300" s="32"/>
      <c r="I3300" s="33"/>
      <c r="J3300" s="29"/>
      <c r="K3300" s="29"/>
      <c r="L3300" s="29"/>
      <c r="M3300" s="29"/>
      <c r="N3300" s="29"/>
    </row>
    <row r="3301" spans="2:14" ht="10.5" customHeight="1" thickTop="1" thickBot="1" x14ac:dyDescent="0.2">
      <c r="B3301" s="29"/>
      <c r="C3301" s="20"/>
      <c r="D3301" s="20" t="s">
        <v>4347</v>
      </c>
      <c r="E3301" s="29"/>
      <c r="F3301" s="30"/>
      <c r="G3301" s="31"/>
      <c r="H3301" s="32"/>
      <c r="I3301" s="33"/>
      <c r="J3301" s="29"/>
      <c r="K3301" s="29"/>
      <c r="L3301" s="29"/>
      <c r="M3301" s="29"/>
      <c r="N3301" s="29"/>
    </row>
    <row r="3302" spans="2:14" ht="10.5" customHeight="1" thickTop="1" thickBot="1" x14ac:dyDescent="0.2">
      <c r="B3302" s="29"/>
      <c r="C3302" s="20"/>
      <c r="D3302" s="20" t="s">
        <v>4348</v>
      </c>
      <c r="E3302" s="29">
        <v>2</v>
      </c>
      <c r="F3302" s="30"/>
      <c r="G3302" s="31"/>
      <c r="H3302" s="32"/>
      <c r="I3302" s="33">
        <f>ROUND(PRODUCT(E3302:H3302),2)</f>
        <v>2</v>
      </c>
      <c r="J3302" s="29"/>
      <c r="K3302" s="29"/>
      <c r="L3302" s="29"/>
      <c r="M3302" s="29"/>
      <c r="N3302" s="29"/>
    </row>
    <row r="3303" spans="2:14" ht="10.5" customHeight="1" thickTop="1" thickBot="1" x14ac:dyDescent="0.2">
      <c r="B3303" s="29"/>
      <c r="C3303" s="20"/>
      <c r="D3303" s="29"/>
      <c r="E3303" s="29"/>
      <c r="F3303" s="30"/>
      <c r="G3303" s="31"/>
      <c r="H3303" s="32"/>
      <c r="I3303" s="33"/>
      <c r="J3303" s="29"/>
      <c r="K3303" s="29"/>
      <c r="L3303" s="29"/>
      <c r="M3303" s="29"/>
      <c r="N3303" s="29" t="s">
        <v>4349</v>
      </c>
    </row>
    <row r="3304" spans="2:14" ht="10.5" customHeight="1" thickTop="1" thickBot="1" x14ac:dyDescent="0.2">
      <c r="B3304" s="29"/>
      <c r="C3304" s="20"/>
      <c r="D3304" s="29" t="s">
        <v>4350</v>
      </c>
      <c r="E3304" s="29"/>
      <c r="F3304" s="30"/>
      <c r="G3304" s="31"/>
      <c r="H3304" s="32"/>
      <c r="I3304" s="33">
        <f>ROUND(SUM(I3301:I3303),2)</f>
        <v>2</v>
      </c>
      <c r="J3304" s="29"/>
      <c r="K3304" s="29"/>
      <c r="L3304" s="29"/>
      <c r="M3304" s="29"/>
      <c r="N3304" s="29"/>
    </row>
    <row r="3305" spans="2:14" ht="10.5" customHeight="1" thickTop="1" thickBot="1" x14ac:dyDescent="0.2">
      <c r="B3305" s="29"/>
      <c r="C3305" s="20"/>
      <c r="D3305" s="29" t="s">
        <v>4351</v>
      </c>
      <c r="E3305" s="29"/>
      <c r="F3305" s="30"/>
      <c r="G3305" s="31"/>
      <c r="H3305" s="32"/>
      <c r="I3305" s="33"/>
      <c r="J3305" s="29"/>
      <c r="K3305" s="29"/>
      <c r="L3305" s="29"/>
      <c r="M3305" s="29"/>
      <c r="N3305" s="29"/>
    </row>
    <row r="3306" spans="2:14" ht="17.5" customHeight="1" thickTop="1" thickBot="1" x14ac:dyDescent="0.2">
      <c r="B3306" s="29" t="s">
        <v>4352</v>
      </c>
      <c r="C3306" s="20" t="s">
        <v>4353</v>
      </c>
      <c r="D3306" s="46" t="s">
        <v>4354</v>
      </c>
      <c r="E3306" s="29"/>
      <c r="F3306" s="30"/>
      <c r="G3306" s="31"/>
      <c r="H3306" s="32"/>
      <c r="I3306" s="33"/>
      <c r="J3306" s="29"/>
      <c r="K3306" s="29"/>
      <c r="L3306" s="29"/>
      <c r="M3306" s="29"/>
      <c r="N3306" s="29"/>
    </row>
    <row r="3307" spans="2:14" ht="10.5" customHeight="1" thickTop="1" thickBot="1" x14ac:dyDescent="0.2">
      <c r="B3307" s="29"/>
      <c r="C3307" s="20"/>
      <c r="D3307" s="20" t="s">
        <v>4355</v>
      </c>
      <c r="E3307" s="29"/>
      <c r="F3307" s="30"/>
      <c r="G3307" s="31"/>
      <c r="H3307" s="32"/>
      <c r="I3307" s="33"/>
      <c r="J3307" s="29"/>
      <c r="K3307" s="29"/>
      <c r="L3307" s="29"/>
      <c r="M3307" s="29"/>
      <c r="N3307" s="29"/>
    </row>
    <row r="3308" spans="2:14" ht="10.5" customHeight="1" thickTop="1" thickBot="1" x14ac:dyDescent="0.2">
      <c r="B3308" s="29"/>
      <c r="C3308" s="20"/>
      <c r="D3308" s="20" t="s">
        <v>4356</v>
      </c>
      <c r="E3308" s="29">
        <v>2</v>
      </c>
      <c r="F3308" s="30"/>
      <c r="G3308" s="31"/>
      <c r="H3308" s="32"/>
      <c r="I3308" s="33">
        <f>ROUND(PRODUCT(E3308:H3308),2)</f>
        <v>2</v>
      </c>
      <c r="J3308" s="29"/>
      <c r="K3308" s="29"/>
      <c r="L3308" s="29"/>
      <c r="M3308" s="29"/>
      <c r="N3308" s="29"/>
    </row>
    <row r="3309" spans="2:14" ht="10.5" customHeight="1" thickTop="1" thickBot="1" x14ac:dyDescent="0.2">
      <c r="B3309" s="29"/>
      <c r="C3309" s="20"/>
      <c r="D3309" s="29"/>
      <c r="E3309" s="29"/>
      <c r="F3309" s="30"/>
      <c r="G3309" s="31"/>
      <c r="H3309" s="32"/>
      <c r="I3309" s="33"/>
      <c r="J3309" s="29"/>
      <c r="K3309" s="29"/>
      <c r="L3309" s="29"/>
      <c r="M3309" s="29"/>
      <c r="N3309" s="29" t="s">
        <v>4357</v>
      </c>
    </row>
    <row r="3310" spans="2:14" ht="10.5" customHeight="1" thickTop="1" thickBot="1" x14ac:dyDescent="0.2">
      <c r="B3310" s="29"/>
      <c r="C3310" s="20"/>
      <c r="D3310" s="29" t="s">
        <v>4358</v>
      </c>
      <c r="E3310" s="29"/>
      <c r="F3310" s="30"/>
      <c r="G3310" s="31"/>
      <c r="H3310" s="32"/>
      <c r="I3310" s="33">
        <f>ROUND(SUM(I3307:I3309),2)</f>
        <v>2</v>
      </c>
      <c r="J3310" s="29"/>
      <c r="K3310" s="29"/>
      <c r="L3310" s="29"/>
      <c r="M3310" s="29"/>
      <c r="N3310" s="29"/>
    </row>
    <row r="3311" spans="2:14" ht="10.5" customHeight="1" thickTop="1" thickBot="1" x14ac:dyDescent="0.2">
      <c r="B3311" s="29"/>
      <c r="C3311" s="20"/>
      <c r="D3311" s="29" t="s">
        <v>4359</v>
      </c>
      <c r="E3311" s="29"/>
      <c r="F3311" s="30"/>
      <c r="G3311" s="31"/>
      <c r="H3311" s="32"/>
      <c r="I3311" s="33"/>
      <c r="J3311" s="29"/>
      <c r="K3311" s="29"/>
      <c r="L3311" s="29"/>
      <c r="M3311" s="29"/>
      <c r="N3311" s="29"/>
    </row>
    <row r="3312" spans="2:14" ht="44" customHeight="1" thickTop="1" thickBot="1" x14ac:dyDescent="0.2">
      <c r="B3312" s="29" t="s">
        <v>4360</v>
      </c>
      <c r="C3312" s="20" t="s">
        <v>4361</v>
      </c>
      <c r="D3312" s="46" t="s">
        <v>4362</v>
      </c>
      <c r="E3312" s="29"/>
      <c r="F3312" s="30"/>
      <c r="G3312" s="31"/>
      <c r="H3312" s="32"/>
      <c r="I3312" s="33"/>
      <c r="J3312" s="29"/>
      <c r="K3312" s="29"/>
      <c r="L3312" s="29"/>
      <c r="M3312" s="29"/>
      <c r="N3312" s="29"/>
    </row>
    <row r="3313" spans="2:14" ht="10.5" customHeight="1" thickTop="1" thickBot="1" x14ac:dyDescent="0.2">
      <c r="B3313" s="29"/>
      <c r="C3313" s="20"/>
      <c r="D3313" s="20" t="s">
        <v>4363</v>
      </c>
      <c r="E3313" s="29"/>
      <c r="F3313" s="30"/>
      <c r="G3313" s="31"/>
      <c r="H3313" s="32"/>
      <c r="I3313" s="33"/>
      <c r="J3313" s="29"/>
      <c r="K3313" s="29"/>
      <c r="L3313" s="29"/>
      <c r="M3313" s="29"/>
      <c r="N3313" s="29"/>
    </row>
    <row r="3314" spans="2:14" ht="10.5" customHeight="1" thickTop="1" thickBot="1" x14ac:dyDescent="0.2">
      <c r="B3314" s="29"/>
      <c r="C3314" s="20"/>
      <c r="D3314" s="20" t="s">
        <v>4364</v>
      </c>
      <c r="E3314" s="29">
        <v>10</v>
      </c>
      <c r="F3314" s="30"/>
      <c r="G3314" s="31"/>
      <c r="H3314" s="32"/>
      <c r="I3314" s="33">
        <f>ROUND(PRODUCT(E3314:H3314),2)</f>
        <v>10</v>
      </c>
      <c r="J3314" s="29"/>
      <c r="K3314" s="29"/>
      <c r="L3314" s="29"/>
      <c r="M3314" s="29"/>
      <c r="N3314" s="29"/>
    </row>
    <row r="3315" spans="2:14" ht="10.5" customHeight="1" thickTop="1" thickBot="1" x14ac:dyDescent="0.2">
      <c r="B3315" s="29"/>
      <c r="C3315" s="20"/>
      <c r="D3315" s="29"/>
      <c r="E3315" s="29"/>
      <c r="F3315" s="30"/>
      <c r="G3315" s="31"/>
      <c r="H3315" s="32"/>
      <c r="I3315" s="33"/>
      <c r="J3315" s="29"/>
      <c r="K3315" s="29"/>
      <c r="L3315" s="29"/>
      <c r="M3315" s="29"/>
      <c r="N3315" s="29" t="s">
        <v>4365</v>
      </c>
    </row>
    <row r="3316" spans="2:14" ht="10.5" customHeight="1" thickTop="1" thickBot="1" x14ac:dyDescent="0.2">
      <c r="B3316" s="29"/>
      <c r="C3316" s="20"/>
      <c r="D3316" s="29" t="s">
        <v>4366</v>
      </c>
      <c r="E3316" s="29"/>
      <c r="F3316" s="30"/>
      <c r="G3316" s="31"/>
      <c r="H3316" s="32"/>
      <c r="I3316" s="33">
        <f>ROUND(SUM(I3313:I3315),2)</f>
        <v>10</v>
      </c>
      <c r="J3316" s="29"/>
      <c r="K3316" s="29"/>
      <c r="L3316" s="29"/>
      <c r="M3316" s="29"/>
      <c r="N3316" s="29"/>
    </row>
    <row r="3317" spans="2:14" ht="10.5" customHeight="1" thickTop="1" thickBot="1" x14ac:dyDescent="0.2">
      <c r="B3317" s="29"/>
      <c r="C3317" s="20"/>
      <c r="D3317" s="29" t="s">
        <v>4367</v>
      </c>
      <c r="E3317" s="29"/>
      <c r="F3317" s="30"/>
      <c r="G3317" s="31"/>
      <c r="H3317" s="32"/>
      <c r="I3317" s="33"/>
      <c r="J3317" s="29"/>
      <c r="K3317" s="29"/>
      <c r="L3317" s="29"/>
      <c r="M3317" s="29"/>
      <c r="N3317" s="29"/>
    </row>
    <row r="3318" spans="2:14" ht="46.25" customHeight="1" thickTop="1" thickBot="1" x14ac:dyDescent="0.2">
      <c r="B3318" s="29" t="s">
        <v>4368</v>
      </c>
      <c r="C3318" s="20" t="s">
        <v>4369</v>
      </c>
      <c r="D3318" s="46" t="s">
        <v>4370</v>
      </c>
      <c r="E3318" s="29"/>
      <c r="F3318" s="30"/>
      <c r="G3318" s="31"/>
      <c r="H3318" s="32"/>
      <c r="I3318" s="33"/>
      <c r="J3318" s="29"/>
      <c r="K3318" s="29"/>
      <c r="L3318" s="29"/>
      <c r="M3318" s="29"/>
      <c r="N3318" s="29"/>
    </row>
    <row r="3319" spans="2:14" ht="10.5" customHeight="1" thickTop="1" thickBot="1" x14ac:dyDescent="0.2">
      <c r="B3319" s="29"/>
      <c r="C3319" s="20"/>
      <c r="D3319" s="20" t="s">
        <v>4371</v>
      </c>
      <c r="E3319" s="29"/>
      <c r="F3319" s="30"/>
      <c r="G3319" s="31"/>
      <c r="H3319" s="32"/>
      <c r="I3319" s="33"/>
      <c r="J3319" s="29"/>
      <c r="K3319" s="29"/>
      <c r="L3319" s="29"/>
      <c r="M3319" s="29"/>
      <c r="N3319" s="29"/>
    </row>
    <row r="3320" spans="2:14" ht="10.5" customHeight="1" thickTop="1" thickBot="1" x14ac:dyDescent="0.2">
      <c r="B3320" s="29"/>
      <c r="C3320" s="20"/>
      <c r="D3320" s="20" t="s">
        <v>4372</v>
      </c>
      <c r="E3320" s="29"/>
      <c r="F3320" s="30"/>
      <c r="G3320" s="31"/>
      <c r="H3320" s="32">
        <v>0</v>
      </c>
      <c r="I3320" s="33">
        <f>ROUND(PRODUCT(E3320:H3320),2)</f>
        <v>0</v>
      </c>
      <c r="J3320" s="29"/>
      <c r="K3320" s="29"/>
      <c r="L3320" s="29"/>
      <c r="M3320" s="29"/>
      <c r="N3320" s="29"/>
    </row>
    <row r="3321" spans="2:14" ht="10.5" customHeight="1" thickTop="1" thickBot="1" x14ac:dyDescent="0.2">
      <c r="B3321" s="29"/>
      <c r="C3321" s="20"/>
      <c r="D3321" s="20" t="s">
        <v>4373</v>
      </c>
      <c r="E3321" s="29"/>
      <c r="F3321" s="30">
        <v>50</v>
      </c>
      <c r="G3321" s="31"/>
      <c r="H3321" s="32"/>
      <c r="I3321" s="33">
        <f>ROUND(PRODUCT(E3321:H3321),2)</f>
        <v>50</v>
      </c>
      <c r="J3321" s="29"/>
      <c r="K3321" s="29"/>
      <c r="L3321" s="29"/>
      <c r="M3321" s="29"/>
      <c r="N3321" s="29"/>
    </row>
    <row r="3322" spans="2:14" ht="10.5" customHeight="1" thickTop="1" thickBot="1" x14ac:dyDescent="0.2">
      <c r="B3322" s="29"/>
      <c r="C3322" s="20"/>
      <c r="D3322" s="20" t="s">
        <v>4374</v>
      </c>
      <c r="E3322" s="29"/>
      <c r="F3322" s="30">
        <v>50</v>
      </c>
      <c r="G3322" s="31"/>
      <c r="H3322" s="32"/>
      <c r="I3322" s="33">
        <f>ROUND(PRODUCT(E3322:H3322),2)</f>
        <v>50</v>
      </c>
      <c r="J3322" s="29"/>
      <c r="K3322" s="29"/>
      <c r="L3322" s="29"/>
      <c r="M3322" s="29"/>
      <c r="N3322" s="29"/>
    </row>
    <row r="3323" spans="2:14" ht="10.5" customHeight="1" thickTop="1" thickBot="1" x14ac:dyDescent="0.2">
      <c r="B3323" s="29"/>
      <c r="C3323" s="20"/>
      <c r="D3323" s="29"/>
      <c r="E3323" s="29"/>
      <c r="F3323" s="30"/>
      <c r="G3323" s="31"/>
      <c r="H3323" s="32"/>
      <c r="I3323" s="33"/>
      <c r="J3323" s="29"/>
      <c r="K3323" s="29"/>
      <c r="L3323" s="29"/>
      <c r="M3323" s="29"/>
      <c r="N3323" s="29" t="s">
        <v>4375</v>
      </c>
    </row>
    <row r="3324" spans="2:14" ht="10.5" customHeight="1" thickTop="1" thickBot="1" x14ac:dyDescent="0.2">
      <c r="B3324" s="29"/>
      <c r="C3324" s="20"/>
      <c r="D3324" s="29" t="s">
        <v>4376</v>
      </c>
      <c r="E3324" s="29"/>
      <c r="F3324" s="30"/>
      <c r="G3324" s="31"/>
      <c r="H3324" s="32"/>
      <c r="I3324" s="33">
        <f>ROUND(SUM(I3319:I3323),2)</f>
        <v>100</v>
      </c>
      <c r="J3324" s="29"/>
      <c r="K3324" s="29"/>
      <c r="L3324" s="29"/>
      <c r="M3324" s="29"/>
      <c r="N3324" s="29"/>
    </row>
    <row r="3325" spans="2:14" ht="10.5" customHeight="1" thickTop="1" thickBot="1" x14ac:dyDescent="0.2">
      <c r="B3325" s="29"/>
      <c r="C3325" s="20"/>
      <c r="D3325" s="29" t="s">
        <v>4377</v>
      </c>
      <c r="E3325" s="29"/>
      <c r="F3325" s="30"/>
      <c r="G3325" s="31"/>
      <c r="H3325" s="32"/>
      <c r="I3325" s="33"/>
      <c r="J3325" s="29"/>
      <c r="K3325" s="29"/>
      <c r="L3325" s="29"/>
      <c r="M3325" s="29"/>
      <c r="N3325" s="29"/>
    </row>
    <row r="3326" spans="2:14" ht="46.25" customHeight="1" thickTop="1" thickBot="1" x14ac:dyDescent="0.2">
      <c r="B3326" s="29" t="s">
        <v>4378</v>
      </c>
      <c r="C3326" s="20" t="s">
        <v>4379</v>
      </c>
      <c r="D3326" s="46" t="s">
        <v>4380</v>
      </c>
      <c r="E3326" s="29"/>
      <c r="F3326" s="30"/>
      <c r="G3326" s="31"/>
      <c r="H3326" s="32"/>
      <c r="I3326" s="33"/>
      <c r="J3326" s="29"/>
      <c r="K3326" s="29"/>
      <c r="L3326" s="29"/>
      <c r="M3326" s="29"/>
      <c r="N3326" s="29"/>
    </row>
    <row r="3327" spans="2:14" ht="10.5" customHeight="1" thickTop="1" thickBot="1" x14ac:dyDescent="0.2">
      <c r="B3327" s="29"/>
      <c r="C3327" s="20"/>
      <c r="D3327" s="20" t="s">
        <v>4381</v>
      </c>
      <c r="E3327" s="29"/>
      <c r="F3327" s="30"/>
      <c r="G3327" s="31"/>
      <c r="H3327" s="32"/>
      <c r="I3327" s="33"/>
      <c r="J3327" s="29"/>
      <c r="K3327" s="29"/>
      <c r="L3327" s="29"/>
      <c r="M3327" s="29"/>
      <c r="N3327" s="29"/>
    </row>
    <row r="3328" spans="2:14" ht="10.5" customHeight="1" thickTop="1" thickBot="1" x14ac:dyDescent="0.2">
      <c r="B3328" s="29"/>
      <c r="C3328" s="20"/>
      <c r="D3328" s="20" t="s">
        <v>4382</v>
      </c>
      <c r="E3328" s="29"/>
      <c r="F3328" s="30">
        <v>300</v>
      </c>
      <c r="G3328" s="31"/>
      <c r="H3328" s="32"/>
      <c r="I3328" s="33">
        <f>ROUND(PRODUCT(E3328:H3328),2)</f>
        <v>300</v>
      </c>
      <c r="J3328" s="29"/>
      <c r="K3328" s="29"/>
      <c r="L3328" s="29"/>
      <c r="M3328" s="29"/>
      <c r="N3328" s="29"/>
    </row>
    <row r="3329" spans="2:14" ht="10.5" customHeight="1" thickTop="1" thickBot="1" x14ac:dyDescent="0.2">
      <c r="B3329" s="29"/>
      <c r="C3329" s="20"/>
      <c r="D3329" s="20" t="s">
        <v>4383</v>
      </c>
      <c r="E3329" s="29"/>
      <c r="F3329" s="30">
        <v>350</v>
      </c>
      <c r="G3329" s="31"/>
      <c r="H3329" s="32"/>
      <c r="I3329" s="33">
        <f>ROUND(PRODUCT(E3329:H3329),2)</f>
        <v>350</v>
      </c>
      <c r="J3329" s="29"/>
      <c r="K3329" s="29"/>
      <c r="L3329" s="29"/>
      <c r="M3329" s="29"/>
      <c r="N3329" s="29"/>
    </row>
    <row r="3330" spans="2:14" ht="10.5" customHeight="1" thickTop="1" thickBot="1" x14ac:dyDescent="0.2">
      <c r="B3330" s="29"/>
      <c r="C3330" s="20"/>
      <c r="D3330" s="29"/>
      <c r="E3330" s="29"/>
      <c r="F3330" s="30"/>
      <c r="G3330" s="31"/>
      <c r="H3330" s="32"/>
      <c r="I3330" s="33"/>
      <c r="J3330" s="29"/>
      <c r="K3330" s="29"/>
      <c r="L3330" s="29"/>
      <c r="M3330" s="29"/>
      <c r="N3330" s="29" t="s">
        <v>4384</v>
      </c>
    </row>
    <row r="3331" spans="2:14" ht="10.5" customHeight="1" thickTop="1" thickBot="1" x14ac:dyDescent="0.2">
      <c r="B3331" s="29"/>
      <c r="C3331" s="20"/>
      <c r="D3331" s="29" t="s">
        <v>4385</v>
      </c>
      <c r="E3331" s="29"/>
      <c r="F3331" s="30"/>
      <c r="G3331" s="31"/>
      <c r="H3331" s="32"/>
      <c r="I3331" s="33">
        <f>ROUND(SUM(I3327:I3330),2)</f>
        <v>650</v>
      </c>
      <c r="J3331" s="29"/>
      <c r="K3331" s="29"/>
      <c r="L3331" s="29"/>
      <c r="M3331" s="29"/>
      <c r="N3331" s="29"/>
    </row>
    <row r="3332" spans="2:14" ht="10.5" customHeight="1" thickTop="1" thickBot="1" x14ac:dyDescent="0.2">
      <c r="B3332" s="29"/>
      <c r="C3332" s="20"/>
      <c r="D3332" s="29" t="s">
        <v>4386</v>
      </c>
      <c r="E3332" s="29"/>
      <c r="F3332" s="30"/>
      <c r="G3332" s="31"/>
      <c r="H3332" s="32"/>
      <c r="I3332" s="33"/>
      <c r="J3332" s="29"/>
      <c r="K3332" s="29"/>
      <c r="L3332" s="29"/>
      <c r="M3332" s="29"/>
      <c r="N3332" s="29"/>
    </row>
    <row r="3333" spans="2:14" ht="46.25" customHeight="1" thickTop="1" thickBot="1" x14ac:dyDescent="0.2">
      <c r="B3333" s="29" t="s">
        <v>4387</v>
      </c>
      <c r="C3333" s="20" t="s">
        <v>4388</v>
      </c>
      <c r="D3333" s="46" t="s">
        <v>4389</v>
      </c>
      <c r="E3333" s="29"/>
      <c r="F3333" s="30"/>
      <c r="G3333" s="31"/>
      <c r="H3333" s="32"/>
      <c r="I3333" s="33"/>
      <c r="J3333" s="29"/>
      <c r="K3333" s="29"/>
      <c r="L3333" s="29"/>
      <c r="M3333" s="29"/>
      <c r="N3333" s="29"/>
    </row>
    <row r="3334" spans="2:14" ht="10.5" customHeight="1" thickTop="1" thickBot="1" x14ac:dyDescent="0.2">
      <c r="B3334" s="29"/>
      <c r="C3334" s="20"/>
      <c r="D3334" s="20" t="s">
        <v>4390</v>
      </c>
      <c r="E3334" s="29"/>
      <c r="F3334" s="30"/>
      <c r="G3334" s="31"/>
      <c r="H3334" s="32"/>
      <c r="I3334" s="33"/>
      <c r="J3334" s="29"/>
      <c r="K3334" s="29"/>
      <c r="L3334" s="29"/>
      <c r="M3334" s="29"/>
      <c r="N3334" s="29"/>
    </row>
    <row r="3335" spans="2:14" ht="10.5" customHeight="1" thickTop="1" thickBot="1" x14ac:dyDescent="0.2">
      <c r="B3335" s="29"/>
      <c r="C3335" s="20"/>
      <c r="D3335" s="20" t="s">
        <v>4391</v>
      </c>
      <c r="E3335" s="29"/>
      <c r="F3335" s="30">
        <v>400</v>
      </c>
      <c r="G3335" s="31"/>
      <c r="H3335" s="32"/>
      <c r="I3335" s="33">
        <f>ROUND(PRODUCT(E3335:H3335),2)</f>
        <v>400</v>
      </c>
      <c r="J3335" s="29"/>
      <c r="K3335" s="29"/>
      <c r="L3335" s="29"/>
      <c r="M3335" s="29"/>
      <c r="N3335" s="29"/>
    </row>
    <row r="3336" spans="2:14" ht="10.5" customHeight="1" thickTop="1" thickBot="1" x14ac:dyDescent="0.2">
      <c r="B3336" s="29"/>
      <c r="C3336" s="20"/>
      <c r="D3336" s="20" t="s">
        <v>4392</v>
      </c>
      <c r="E3336" s="29"/>
      <c r="F3336" s="30">
        <v>420</v>
      </c>
      <c r="G3336" s="31"/>
      <c r="H3336" s="32"/>
      <c r="I3336" s="33">
        <f>ROUND(PRODUCT(E3336:H3336),2)</f>
        <v>420</v>
      </c>
      <c r="J3336" s="29"/>
      <c r="K3336" s="29"/>
      <c r="L3336" s="29"/>
      <c r="M3336" s="29"/>
      <c r="N3336" s="29"/>
    </row>
    <row r="3337" spans="2:14" ht="10.5" customHeight="1" thickTop="1" thickBot="1" x14ac:dyDescent="0.2">
      <c r="B3337" s="29"/>
      <c r="C3337" s="20"/>
      <c r="D3337" s="29"/>
      <c r="E3337" s="29"/>
      <c r="F3337" s="30"/>
      <c r="G3337" s="31"/>
      <c r="H3337" s="32"/>
      <c r="I3337" s="33"/>
      <c r="J3337" s="29"/>
      <c r="K3337" s="29"/>
      <c r="L3337" s="29"/>
      <c r="M3337" s="29"/>
      <c r="N3337" s="29" t="s">
        <v>4393</v>
      </c>
    </row>
    <row r="3338" spans="2:14" ht="10.5" customHeight="1" thickTop="1" thickBot="1" x14ac:dyDescent="0.2">
      <c r="B3338" s="29"/>
      <c r="C3338" s="20"/>
      <c r="D3338" s="29" t="s">
        <v>4394</v>
      </c>
      <c r="E3338" s="29"/>
      <c r="F3338" s="30"/>
      <c r="G3338" s="31"/>
      <c r="H3338" s="32"/>
      <c r="I3338" s="33">
        <f>ROUND(SUM(I3334:I3337),2)</f>
        <v>820</v>
      </c>
      <c r="J3338" s="29"/>
      <c r="K3338" s="29"/>
      <c r="L3338" s="29"/>
      <c r="M3338" s="29"/>
      <c r="N3338" s="29"/>
    </row>
    <row r="3339" spans="2:14" ht="10.5" customHeight="1" thickTop="1" thickBot="1" x14ac:dyDescent="0.2">
      <c r="B3339" s="29"/>
      <c r="C3339" s="20"/>
      <c r="D3339" s="29" t="s">
        <v>4395</v>
      </c>
      <c r="E3339" s="29"/>
      <c r="F3339" s="30"/>
      <c r="G3339" s="31"/>
      <c r="H3339" s="32"/>
      <c r="I3339" s="33"/>
      <c r="J3339" s="29"/>
      <c r="K3339" s="29"/>
      <c r="L3339" s="29"/>
      <c r="M3339" s="29"/>
      <c r="N3339" s="29"/>
    </row>
    <row r="3340" spans="2:14" ht="46.25" customHeight="1" thickTop="1" thickBot="1" x14ac:dyDescent="0.2">
      <c r="B3340" s="29" t="s">
        <v>4396</v>
      </c>
      <c r="C3340" s="20" t="s">
        <v>4397</v>
      </c>
      <c r="D3340" s="46" t="s">
        <v>4398</v>
      </c>
      <c r="E3340" s="29"/>
      <c r="F3340" s="30"/>
      <c r="G3340" s="31"/>
      <c r="H3340" s="32"/>
      <c r="I3340" s="33"/>
      <c r="J3340" s="29"/>
      <c r="K3340" s="29"/>
      <c r="L3340" s="29"/>
      <c r="M3340" s="29"/>
      <c r="N3340" s="29"/>
    </row>
    <row r="3341" spans="2:14" ht="10.5" customHeight="1" thickTop="1" thickBot="1" x14ac:dyDescent="0.2">
      <c r="B3341" s="29"/>
      <c r="C3341" s="20"/>
      <c r="D3341" s="20" t="s">
        <v>4399</v>
      </c>
      <c r="E3341" s="29"/>
      <c r="F3341" s="30"/>
      <c r="G3341" s="31"/>
      <c r="H3341" s="32"/>
      <c r="I3341" s="33"/>
      <c r="J3341" s="29"/>
      <c r="K3341" s="29"/>
      <c r="L3341" s="29"/>
      <c r="M3341" s="29"/>
      <c r="N3341" s="29"/>
    </row>
    <row r="3342" spans="2:14" ht="10.5" customHeight="1" thickTop="1" thickBot="1" x14ac:dyDescent="0.2">
      <c r="B3342" s="29"/>
      <c r="C3342" s="20"/>
      <c r="D3342" s="20" t="s">
        <v>4400</v>
      </c>
      <c r="E3342" s="29"/>
      <c r="F3342" s="30">
        <v>50</v>
      </c>
      <c r="G3342" s="31"/>
      <c r="H3342" s="32"/>
      <c r="I3342" s="33">
        <f>ROUND(PRODUCT(E3342:H3342),2)</f>
        <v>50</v>
      </c>
      <c r="J3342" s="29"/>
      <c r="K3342" s="29"/>
      <c r="L3342" s="29"/>
      <c r="M3342" s="29"/>
      <c r="N3342" s="29"/>
    </row>
    <row r="3343" spans="2:14" ht="10.5" customHeight="1" thickTop="1" thickBot="1" x14ac:dyDescent="0.2">
      <c r="B3343" s="29"/>
      <c r="C3343" s="20"/>
      <c r="D3343" s="20" t="s">
        <v>4401</v>
      </c>
      <c r="E3343" s="29"/>
      <c r="F3343" s="30">
        <v>100</v>
      </c>
      <c r="G3343" s="31"/>
      <c r="H3343" s="32"/>
      <c r="I3343" s="33">
        <f>ROUND(PRODUCT(E3343:H3343),2)</f>
        <v>100</v>
      </c>
      <c r="J3343" s="29"/>
      <c r="K3343" s="29"/>
      <c r="L3343" s="29"/>
      <c r="M3343" s="29"/>
      <c r="N3343" s="29"/>
    </row>
    <row r="3344" spans="2:14" ht="10.5" customHeight="1" thickTop="1" thickBot="1" x14ac:dyDescent="0.2">
      <c r="B3344" s="29"/>
      <c r="C3344" s="20"/>
      <c r="D3344" s="29"/>
      <c r="E3344" s="29"/>
      <c r="F3344" s="30"/>
      <c r="G3344" s="31"/>
      <c r="H3344" s="32"/>
      <c r="I3344" s="33"/>
      <c r="J3344" s="29"/>
      <c r="K3344" s="29"/>
      <c r="L3344" s="29"/>
      <c r="M3344" s="29"/>
      <c r="N3344" s="29" t="s">
        <v>4402</v>
      </c>
    </row>
    <row r="3345" spans="2:14" ht="10.5" customHeight="1" thickTop="1" thickBot="1" x14ac:dyDescent="0.2">
      <c r="B3345" s="29"/>
      <c r="C3345" s="20"/>
      <c r="D3345" s="29" t="s">
        <v>4403</v>
      </c>
      <c r="E3345" s="29"/>
      <c r="F3345" s="30"/>
      <c r="G3345" s="31"/>
      <c r="H3345" s="32"/>
      <c r="I3345" s="33">
        <f>ROUND(SUM(I3341:I3344),2)</f>
        <v>150</v>
      </c>
      <c r="J3345" s="29"/>
      <c r="K3345" s="29"/>
      <c r="L3345" s="29"/>
      <c r="M3345" s="29"/>
      <c r="N3345" s="29"/>
    </row>
    <row r="3346" spans="2:14" ht="10.5" customHeight="1" thickTop="1" thickBot="1" x14ac:dyDescent="0.2">
      <c r="B3346" s="29"/>
      <c r="C3346" s="20"/>
      <c r="D3346" s="29" t="s">
        <v>4404</v>
      </c>
      <c r="E3346" s="29"/>
      <c r="F3346" s="30"/>
      <c r="G3346" s="31"/>
      <c r="H3346" s="32"/>
      <c r="I3346" s="33"/>
      <c r="J3346" s="29"/>
      <c r="K3346" s="29"/>
      <c r="L3346" s="29"/>
      <c r="M3346" s="29"/>
      <c r="N3346" s="29"/>
    </row>
    <row r="3347" spans="2:14" ht="45.25" customHeight="1" thickTop="1" thickBot="1" x14ac:dyDescent="0.2">
      <c r="B3347" s="29" t="s">
        <v>4405</v>
      </c>
      <c r="C3347" s="20" t="s">
        <v>4406</v>
      </c>
      <c r="D3347" s="46" t="s">
        <v>4407</v>
      </c>
      <c r="E3347" s="29"/>
      <c r="F3347" s="30"/>
      <c r="G3347" s="31"/>
      <c r="H3347" s="32"/>
      <c r="I3347" s="33"/>
      <c r="J3347" s="29"/>
      <c r="K3347" s="29"/>
      <c r="L3347" s="29"/>
      <c r="M3347" s="29"/>
      <c r="N3347" s="29"/>
    </row>
    <row r="3348" spans="2:14" ht="10.5" customHeight="1" thickTop="1" thickBot="1" x14ac:dyDescent="0.2">
      <c r="B3348" s="29"/>
      <c r="C3348" s="20"/>
      <c r="D3348" s="20" t="s">
        <v>4408</v>
      </c>
      <c r="E3348" s="29"/>
      <c r="F3348" s="30"/>
      <c r="G3348" s="31"/>
      <c r="H3348" s="32"/>
      <c r="I3348" s="33"/>
      <c r="J3348" s="29"/>
      <c r="K3348" s="29"/>
      <c r="L3348" s="29"/>
      <c r="M3348" s="29"/>
      <c r="N3348" s="29"/>
    </row>
    <row r="3349" spans="2:14" ht="10.5" customHeight="1" thickTop="1" thickBot="1" x14ac:dyDescent="0.2">
      <c r="B3349" s="29"/>
      <c r="C3349" s="20"/>
      <c r="D3349" s="20" t="s">
        <v>4409</v>
      </c>
      <c r="E3349" s="29"/>
      <c r="F3349" s="30"/>
      <c r="G3349" s="31"/>
      <c r="H3349" s="32">
        <v>0</v>
      </c>
      <c r="I3349" s="33">
        <f t="shared" ref="I3349:I3357" si="9">ROUND(PRODUCT(E3349:H3349),2)</f>
        <v>0</v>
      </c>
      <c r="J3349" s="29"/>
      <c r="K3349" s="29"/>
      <c r="L3349" s="29"/>
      <c r="M3349" s="29"/>
      <c r="N3349" s="29"/>
    </row>
    <row r="3350" spans="2:14" ht="10.5" customHeight="1" thickTop="1" thickBot="1" x14ac:dyDescent="0.2">
      <c r="B3350" s="29"/>
      <c r="C3350" s="20"/>
      <c r="D3350" s="20" t="s">
        <v>4410</v>
      </c>
      <c r="E3350" s="29"/>
      <c r="F3350" s="30">
        <v>50</v>
      </c>
      <c r="G3350" s="31"/>
      <c r="H3350" s="32">
        <v>8.7999999999999995E-2</v>
      </c>
      <c r="I3350" s="33">
        <f t="shared" si="9"/>
        <v>4.4000000000000004</v>
      </c>
      <c r="J3350" s="29"/>
      <c r="K3350" s="29"/>
      <c r="L3350" s="29"/>
      <c r="M3350" s="29"/>
      <c r="N3350" s="29"/>
    </row>
    <row r="3351" spans="2:14" ht="10.5" customHeight="1" thickTop="1" thickBot="1" x14ac:dyDescent="0.2">
      <c r="B3351" s="29"/>
      <c r="C3351" s="20"/>
      <c r="D3351" s="20" t="s">
        <v>4411</v>
      </c>
      <c r="E3351" s="29"/>
      <c r="F3351" s="30">
        <v>50</v>
      </c>
      <c r="G3351" s="31"/>
      <c r="H3351" s="32">
        <v>8.7999999999999995E-2</v>
      </c>
      <c r="I3351" s="33">
        <f t="shared" si="9"/>
        <v>4.4000000000000004</v>
      </c>
      <c r="J3351" s="29"/>
      <c r="K3351" s="29"/>
      <c r="L3351" s="29"/>
      <c r="M3351" s="29"/>
      <c r="N3351" s="29"/>
    </row>
    <row r="3352" spans="2:14" ht="10.5" customHeight="1" thickTop="1" thickBot="1" x14ac:dyDescent="0.2">
      <c r="B3352" s="29"/>
      <c r="C3352" s="20"/>
      <c r="D3352" s="20" t="s">
        <v>4412</v>
      </c>
      <c r="E3352" s="29"/>
      <c r="F3352" s="30">
        <v>300</v>
      </c>
      <c r="G3352" s="31"/>
      <c r="H3352" s="32">
        <v>0.11899999999999999</v>
      </c>
      <c r="I3352" s="33">
        <f t="shared" si="9"/>
        <v>35.700000000000003</v>
      </c>
      <c r="J3352" s="29"/>
      <c r="K3352" s="29"/>
      <c r="L3352" s="29"/>
      <c r="M3352" s="29"/>
      <c r="N3352" s="29"/>
    </row>
    <row r="3353" spans="2:14" ht="10.5" customHeight="1" thickTop="1" thickBot="1" x14ac:dyDescent="0.2">
      <c r="B3353" s="29"/>
      <c r="C3353" s="20"/>
      <c r="D3353" s="20" t="s">
        <v>4413</v>
      </c>
      <c r="E3353" s="29"/>
      <c r="F3353" s="30">
        <v>350</v>
      </c>
      <c r="G3353" s="31"/>
      <c r="H3353" s="32">
        <v>0.11899999999999999</v>
      </c>
      <c r="I3353" s="33">
        <f t="shared" si="9"/>
        <v>41.65</v>
      </c>
      <c r="J3353" s="29"/>
      <c r="K3353" s="29"/>
      <c r="L3353" s="29"/>
      <c r="M3353" s="29"/>
      <c r="N3353" s="29"/>
    </row>
    <row r="3354" spans="2:14" ht="10.5" customHeight="1" thickTop="1" thickBot="1" x14ac:dyDescent="0.2">
      <c r="B3354" s="29"/>
      <c r="C3354" s="20"/>
      <c r="D3354" s="20" t="s">
        <v>4414</v>
      </c>
      <c r="E3354" s="29"/>
      <c r="F3354" s="30">
        <v>400</v>
      </c>
      <c r="G3354" s="31"/>
      <c r="H3354" s="32">
        <v>0.13800000000000001</v>
      </c>
      <c r="I3354" s="33">
        <f t="shared" si="9"/>
        <v>55.2</v>
      </c>
      <c r="J3354" s="29"/>
      <c r="K3354" s="29"/>
      <c r="L3354" s="29"/>
      <c r="M3354" s="29"/>
      <c r="N3354" s="29"/>
    </row>
    <row r="3355" spans="2:14" ht="10.5" customHeight="1" thickTop="1" thickBot="1" x14ac:dyDescent="0.2">
      <c r="B3355" s="29"/>
      <c r="C3355" s="20"/>
      <c r="D3355" s="20" t="s">
        <v>4415</v>
      </c>
      <c r="E3355" s="29"/>
      <c r="F3355" s="30">
        <v>420</v>
      </c>
      <c r="G3355" s="31"/>
      <c r="H3355" s="32">
        <v>0.13800000000000001</v>
      </c>
      <c r="I3355" s="33">
        <f t="shared" si="9"/>
        <v>57.96</v>
      </c>
      <c r="J3355" s="29"/>
      <c r="K3355" s="29"/>
      <c r="L3355" s="29"/>
      <c r="M3355" s="29"/>
      <c r="N3355" s="29"/>
    </row>
    <row r="3356" spans="2:14" ht="10.5" customHeight="1" thickTop="1" thickBot="1" x14ac:dyDescent="0.2">
      <c r="B3356" s="29"/>
      <c r="C3356" s="20"/>
      <c r="D3356" s="20" t="s">
        <v>4416</v>
      </c>
      <c r="E3356" s="29"/>
      <c r="F3356" s="30">
        <v>50</v>
      </c>
      <c r="G3356" s="31"/>
      <c r="H3356" s="32">
        <v>0.182</v>
      </c>
      <c r="I3356" s="33">
        <f t="shared" si="9"/>
        <v>9.1</v>
      </c>
      <c r="J3356" s="29"/>
      <c r="K3356" s="29"/>
      <c r="L3356" s="29"/>
      <c r="M3356" s="29"/>
      <c r="N3356" s="29"/>
    </row>
    <row r="3357" spans="2:14" ht="10.5" customHeight="1" thickTop="1" thickBot="1" x14ac:dyDescent="0.2">
      <c r="B3357" s="29"/>
      <c r="C3357" s="20"/>
      <c r="D3357" s="20" t="s">
        <v>4417</v>
      </c>
      <c r="E3357" s="29"/>
      <c r="F3357" s="30">
        <v>100</v>
      </c>
      <c r="G3357" s="31"/>
      <c r="H3357" s="32">
        <v>0.182</v>
      </c>
      <c r="I3357" s="33">
        <f t="shared" si="9"/>
        <v>18.2</v>
      </c>
      <c r="J3357" s="29"/>
      <c r="K3357" s="29"/>
      <c r="L3357" s="29"/>
      <c r="M3357" s="29"/>
      <c r="N3357" s="29"/>
    </row>
    <row r="3358" spans="2:14" ht="10.5" customHeight="1" thickTop="1" thickBot="1" x14ac:dyDescent="0.2">
      <c r="B3358" s="29"/>
      <c r="C3358" s="20"/>
      <c r="D3358" s="29"/>
      <c r="E3358" s="29"/>
      <c r="F3358" s="30"/>
      <c r="G3358" s="31"/>
      <c r="H3358" s="32"/>
      <c r="I3358" s="33"/>
      <c r="J3358" s="29"/>
      <c r="K3358" s="29"/>
      <c r="L3358" s="29"/>
      <c r="M3358" s="29"/>
      <c r="N3358" s="29" t="s">
        <v>4418</v>
      </c>
    </row>
    <row r="3359" spans="2:14" ht="10.5" customHeight="1" thickTop="1" thickBot="1" x14ac:dyDescent="0.2">
      <c r="B3359" s="29"/>
      <c r="C3359" s="20"/>
      <c r="D3359" s="29" t="s">
        <v>4419</v>
      </c>
      <c r="E3359" s="29"/>
      <c r="F3359" s="30"/>
      <c r="G3359" s="31"/>
      <c r="H3359" s="32"/>
      <c r="I3359" s="33">
        <f>ROUND(SUM(I3348:I3358),2)</f>
        <v>226.61</v>
      </c>
      <c r="J3359" s="29"/>
      <c r="K3359" s="29"/>
      <c r="L3359" s="29"/>
      <c r="M3359" s="29"/>
      <c r="N3359" s="29"/>
    </row>
    <row r="3360" spans="2:14" ht="10.5" customHeight="1" thickTop="1" thickBot="1" x14ac:dyDescent="0.2">
      <c r="B3360" s="29"/>
      <c r="C3360" s="20"/>
      <c r="D3360" s="29" t="s">
        <v>4420</v>
      </c>
      <c r="E3360" s="29"/>
      <c r="F3360" s="30"/>
      <c r="G3360" s="31"/>
      <c r="H3360" s="32"/>
      <c r="I3360" s="33"/>
      <c r="J3360" s="29"/>
      <c r="K3360" s="29"/>
      <c r="L3360" s="29"/>
      <c r="M3360" s="29"/>
      <c r="N3360" s="29"/>
    </row>
    <row r="3361" spans="2:14" ht="46.25" customHeight="1" thickTop="1" thickBot="1" x14ac:dyDescent="0.2">
      <c r="B3361" s="29" t="s">
        <v>4421</v>
      </c>
      <c r="C3361" s="20" t="s">
        <v>4422</v>
      </c>
      <c r="D3361" s="46" t="s">
        <v>4423</v>
      </c>
      <c r="E3361" s="29"/>
      <c r="F3361" s="30"/>
      <c r="G3361" s="31"/>
      <c r="H3361" s="32"/>
      <c r="I3361" s="33"/>
      <c r="J3361" s="29"/>
      <c r="K3361" s="29"/>
      <c r="L3361" s="29"/>
      <c r="M3361" s="29"/>
      <c r="N3361" s="29"/>
    </row>
    <row r="3362" spans="2:14" ht="10.5" customHeight="1" thickTop="1" thickBot="1" x14ac:dyDescent="0.2">
      <c r="B3362" s="29"/>
      <c r="C3362" s="20"/>
      <c r="D3362" s="20" t="s">
        <v>4424</v>
      </c>
      <c r="E3362" s="29"/>
      <c r="F3362" s="30"/>
      <c r="G3362" s="31"/>
      <c r="H3362" s="32"/>
      <c r="I3362" s="33"/>
      <c r="J3362" s="29"/>
      <c r="K3362" s="29"/>
      <c r="L3362" s="29"/>
      <c r="M3362" s="29"/>
      <c r="N3362" s="29"/>
    </row>
    <row r="3363" spans="2:14" ht="10.5" customHeight="1" thickTop="1" thickBot="1" x14ac:dyDescent="0.2">
      <c r="B3363" s="29"/>
      <c r="C3363" s="20"/>
      <c r="D3363" s="20" t="s">
        <v>4425</v>
      </c>
      <c r="E3363" s="29"/>
      <c r="F3363" s="30">
        <v>50</v>
      </c>
      <c r="G3363" s="31"/>
      <c r="H3363" s="32"/>
      <c r="I3363" s="33">
        <f>ROUND(PRODUCT(E3363:H3363),2)</f>
        <v>50</v>
      </c>
      <c r="J3363" s="29"/>
      <c r="K3363" s="29"/>
      <c r="L3363" s="29"/>
      <c r="M3363" s="29"/>
      <c r="N3363" s="29"/>
    </row>
    <row r="3364" spans="2:14" ht="10.5" customHeight="1" thickTop="1" thickBot="1" x14ac:dyDescent="0.2">
      <c r="B3364" s="29"/>
      <c r="C3364" s="20"/>
      <c r="D3364" s="20" t="s">
        <v>4426</v>
      </c>
      <c r="E3364" s="29"/>
      <c r="F3364" s="30">
        <v>40</v>
      </c>
      <c r="G3364" s="31"/>
      <c r="H3364" s="32"/>
      <c r="I3364" s="33">
        <f>ROUND(PRODUCT(E3364:H3364),2)</f>
        <v>40</v>
      </c>
      <c r="J3364" s="29"/>
      <c r="K3364" s="29"/>
      <c r="L3364" s="29"/>
      <c r="M3364" s="29"/>
      <c r="N3364" s="29"/>
    </row>
    <row r="3365" spans="2:14" ht="10.5" customHeight="1" thickTop="1" thickBot="1" x14ac:dyDescent="0.2">
      <c r="B3365" s="29"/>
      <c r="C3365" s="20"/>
      <c r="D3365" s="29"/>
      <c r="E3365" s="29"/>
      <c r="F3365" s="30"/>
      <c r="G3365" s="31"/>
      <c r="H3365" s="32"/>
      <c r="I3365" s="33"/>
      <c r="J3365" s="29"/>
      <c r="K3365" s="29"/>
      <c r="L3365" s="29"/>
      <c r="M3365" s="29"/>
      <c r="N3365" s="29" t="s">
        <v>4427</v>
      </c>
    </row>
    <row r="3366" spans="2:14" ht="10.5" customHeight="1" thickTop="1" thickBot="1" x14ac:dyDescent="0.2">
      <c r="B3366" s="29"/>
      <c r="C3366" s="20"/>
      <c r="D3366" s="29" t="s">
        <v>4428</v>
      </c>
      <c r="E3366" s="29"/>
      <c r="F3366" s="30"/>
      <c r="G3366" s="31"/>
      <c r="H3366" s="32"/>
      <c r="I3366" s="33">
        <f>ROUND(SUM(I3362:I3365),2)</f>
        <v>90</v>
      </c>
      <c r="J3366" s="29"/>
      <c r="K3366" s="29"/>
      <c r="L3366" s="29"/>
      <c r="M3366" s="29"/>
      <c r="N3366" s="29"/>
    </row>
    <row r="3367" spans="2:14" ht="10.5" customHeight="1" thickTop="1" thickBot="1" x14ac:dyDescent="0.2">
      <c r="B3367" s="29"/>
      <c r="C3367" s="20"/>
      <c r="D3367" s="29" t="s">
        <v>4429</v>
      </c>
      <c r="E3367" s="29"/>
      <c r="F3367" s="30"/>
      <c r="G3367" s="31"/>
      <c r="H3367" s="32"/>
      <c r="I3367" s="33"/>
      <c r="J3367" s="29"/>
      <c r="K3367" s="29"/>
      <c r="L3367" s="29"/>
      <c r="M3367" s="29"/>
      <c r="N3367" s="29"/>
    </row>
    <row r="3368" spans="2:14" ht="46.25" customHeight="1" thickTop="1" thickBot="1" x14ac:dyDescent="0.2">
      <c r="B3368" s="29" t="s">
        <v>4430</v>
      </c>
      <c r="C3368" s="20" t="s">
        <v>4431</v>
      </c>
      <c r="D3368" s="46" t="s">
        <v>4432</v>
      </c>
      <c r="E3368" s="29"/>
      <c r="F3368" s="30"/>
      <c r="G3368" s="31"/>
      <c r="H3368" s="32"/>
      <c r="I3368" s="33"/>
      <c r="J3368" s="29"/>
      <c r="K3368" s="29"/>
      <c r="L3368" s="29"/>
      <c r="M3368" s="29"/>
      <c r="N3368" s="29"/>
    </row>
    <row r="3369" spans="2:14" ht="10.5" customHeight="1" thickTop="1" thickBot="1" x14ac:dyDescent="0.2">
      <c r="B3369" s="29"/>
      <c r="C3369" s="20"/>
      <c r="D3369" s="20" t="s">
        <v>4433</v>
      </c>
      <c r="E3369" s="29"/>
      <c r="F3369" s="30"/>
      <c r="G3369" s="31"/>
      <c r="H3369" s="32"/>
      <c r="I3369" s="33"/>
      <c r="J3369" s="29"/>
      <c r="K3369" s="29"/>
      <c r="L3369" s="29"/>
      <c r="M3369" s="29"/>
      <c r="N3369" s="29"/>
    </row>
    <row r="3370" spans="2:14" ht="10.5" customHeight="1" thickTop="1" thickBot="1" x14ac:dyDescent="0.2">
      <c r="B3370" s="29"/>
      <c r="C3370" s="20"/>
      <c r="D3370" s="20" t="s">
        <v>4434</v>
      </c>
      <c r="E3370" s="29"/>
      <c r="F3370" s="30">
        <v>110</v>
      </c>
      <c r="G3370" s="31"/>
      <c r="H3370" s="32"/>
      <c r="I3370" s="33">
        <f>ROUND(PRODUCT(E3370:H3370),2)</f>
        <v>110</v>
      </c>
      <c r="J3370" s="29"/>
      <c r="K3370" s="29"/>
      <c r="L3370" s="29"/>
      <c r="M3370" s="29"/>
      <c r="N3370" s="29"/>
    </row>
    <row r="3371" spans="2:14" ht="10.5" customHeight="1" thickTop="1" thickBot="1" x14ac:dyDescent="0.2">
      <c r="B3371" s="29"/>
      <c r="C3371" s="20"/>
      <c r="D3371" s="20" t="s">
        <v>4435</v>
      </c>
      <c r="E3371" s="29"/>
      <c r="F3371" s="30">
        <v>200</v>
      </c>
      <c r="G3371" s="31"/>
      <c r="H3371" s="32"/>
      <c r="I3371" s="33">
        <f>ROUND(PRODUCT(E3371:H3371),2)</f>
        <v>200</v>
      </c>
      <c r="J3371" s="29"/>
      <c r="K3371" s="29"/>
      <c r="L3371" s="29"/>
      <c r="M3371" s="29"/>
      <c r="N3371" s="29"/>
    </row>
    <row r="3372" spans="2:14" ht="10.5" customHeight="1" thickTop="1" thickBot="1" x14ac:dyDescent="0.2">
      <c r="B3372" s="29"/>
      <c r="C3372" s="20"/>
      <c r="D3372" s="29"/>
      <c r="E3372" s="29"/>
      <c r="F3372" s="30"/>
      <c r="G3372" s="31"/>
      <c r="H3372" s="32"/>
      <c r="I3372" s="33"/>
      <c r="J3372" s="29"/>
      <c r="K3372" s="29"/>
      <c r="L3372" s="29"/>
      <c r="M3372" s="29"/>
      <c r="N3372" s="29" t="s">
        <v>4436</v>
      </c>
    </row>
    <row r="3373" spans="2:14" ht="10.5" customHeight="1" thickTop="1" thickBot="1" x14ac:dyDescent="0.2">
      <c r="B3373" s="29"/>
      <c r="C3373" s="20"/>
      <c r="D3373" s="29" t="s">
        <v>4437</v>
      </c>
      <c r="E3373" s="29"/>
      <c r="F3373" s="30"/>
      <c r="G3373" s="31"/>
      <c r="H3373" s="32"/>
      <c r="I3373" s="33">
        <f>ROUND(SUM(I3369:I3372),2)</f>
        <v>310</v>
      </c>
      <c r="J3373" s="29"/>
      <c r="K3373" s="29"/>
      <c r="L3373" s="29"/>
      <c r="M3373" s="29"/>
      <c r="N3373" s="29"/>
    </row>
    <row r="3374" spans="2:14" ht="10.5" customHeight="1" thickTop="1" thickBot="1" x14ac:dyDescent="0.2">
      <c r="B3374" s="29"/>
      <c r="C3374" s="20"/>
      <c r="D3374" s="29" t="s">
        <v>4438</v>
      </c>
      <c r="E3374" s="29"/>
      <c r="F3374" s="30"/>
      <c r="G3374" s="31"/>
      <c r="H3374" s="32"/>
      <c r="I3374" s="33"/>
      <c r="J3374" s="29"/>
      <c r="K3374" s="29"/>
      <c r="L3374" s="29"/>
      <c r="M3374" s="29"/>
      <c r="N3374" s="29"/>
    </row>
    <row r="3375" spans="2:14" ht="46.25" customHeight="1" thickTop="1" thickBot="1" x14ac:dyDescent="0.2">
      <c r="B3375" s="29" t="s">
        <v>4439</v>
      </c>
      <c r="C3375" s="20" t="s">
        <v>4440</v>
      </c>
      <c r="D3375" s="46" t="s">
        <v>4441</v>
      </c>
      <c r="E3375" s="29"/>
      <c r="F3375" s="30"/>
      <c r="G3375" s="31"/>
      <c r="H3375" s="32"/>
      <c r="I3375" s="33"/>
      <c r="J3375" s="29"/>
      <c r="K3375" s="29"/>
      <c r="L3375" s="29"/>
      <c r="M3375" s="29"/>
      <c r="N3375" s="29"/>
    </row>
    <row r="3376" spans="2:14" ht="10.5" customHeight="1" thickTop="1" thickBot="1" x14ac:dyDescent="0.2">
      <c r="B3376" s="29"/>
      <c r="C3376" s="20"/>
      <c r="D3376" s="20" t="s">
        <v>4442</v>
      </c>
      <c r="E3376" s="29"/>
      <c r="F3376" s="30"/>
      <c r="G3376" s="31"/>
      <c r="H3376" s="32"/>
      <c r="I3376" s="33"/>
      <c r="J3376" s="29"/>
      <c r="K3376" s="29"/>
      <c r="L3376" s="29"/>
      <c r="M3376" s="29"/>
      <c r="N3376" s="29"/>
    </row>
    <row r="3377" spans="2:14" ht="10.5" customHeight="1" thickTop="1" thickBot="1" x14ac:dyDescent="0.2">
      <c r="B3377" s="29"/>
      <c r="C3377" s="20"/>
      <c r="D3377" s="20" t="s">
        <v>4443</v>
      </c>
      <c r="E3377" s="29"/>
      <c r="F3377" s="30">
        <v>120</v>
      </c>
      <c r="G3377" s="31"/>
      <c r="H3377" s="32"/>
      <c r="I3377" s="33">
        <f>ROUND(PRODUCT(E3377:H3377),2)</f>
        <v>120</v>
      </c>
      <c r="J3377" s="29"/>
      <c r="K3377" s="29"/>
      <c r="L3377" s="29"/>
      <c r="M3377" s="29"/>
      <c r="N3377" s="29"/>
    </row>
    <row r="3378" spans="2:14" ht="10.5" customHeight="1" thickTop="1" thickBot="1" x14ac:dyDescent="0.2">
      <c r="B3378" s="29"/>
      <c r="C3378" s="20"/>
      <c r="D3378" s="20" t="s">
        <v>4444</v>
      </c>
      <c r="E3378" s="29"/>
      <c r="F3378" s="30">
        <v>100</v>
      </c>
      <c r="G3378" s="31"/>
      <c r="H3378" s="32"/>
      <c r="I3378" s="33">
        <f>ROUND(PRODUCT(E3378:H3378),2)</f>
        <v>100</v>
      </c>
      <c r="J3378" s="29"/>
      <c r="K3378" s="29"/>
      <c r="L3378" s="29"/>
      <c r="M3378" s="29"/>
      <c r="N3378" s="29"/>
    </row>
    <row r="3379" spans="2:14" ht="10.5" customHeight="1" thickTop="1" thickBot="1" x14ac:dyDescent="0.2">
      <c r="B3379" s="29"/>
      <c r="C3379" s="20"/>
      <c r="D3379" s="29"/>
      <c r="E3379" s="29"/>
      <c r="F3379" s="30"/>
      <c r="G3379" s="31"/>
      <c r="H3379" s="32"/>
      <c r="I3379" s="33"/>
      <c r="J3379" s="29"/>
      <c r="K3379" s="29"/>
      <c r="L3379" s="29"/>
      <c r="M3379" s="29"/>
      <c r="N3379" s="29" t="s">
        <v>4445</v>
      </c>
    </row>
    <row r="3380" spans="2:14" ht="10.5" customHeight="1" thickTop="1" thickBot="1" x14ac:dyDescent="0.2">
      <c r="B3380" s="29"/>
      <c r="C3380" s="20"/>
      <c r="D3380" s="29" t="s">
        <v>4446</v>
      </c>
      <c r="E3380" s="29"/>
      <c r="F3380" s="30"/>
      <c r="G3380" s="31"/>
      <c r="H3380" s="32"/>
      <c r="I3380" s="33">
        <f>ROUND(SUM(I3376:I3379),2)</f>
        <v>220</v>
      </c>
      <c r="J3380" s="29"/>
      <c r="K3380" s="29"/>
      <c r="L3380" s="29"/>
      <c r="M3380" s="29"/>
      <c r="N3380" s="29"/>
    </row>
    <row r="3381" spans="2:14" ht="10.5" customHeight="1" thickTop="1" thickBot="1" x14ac:dyDescent="0.2">
      <c r="B3381" s="29"/>
      <c r="C3381" s="20"/>
      <c r="D3381" s="29" t="s">
        <v>4447</v>
      </c>
      <c r="E3381" s="29"/>
      <c r="F3381" s="30"/>
      <c r="G3381" s="31"/>
      <c r="H3381" s="32"/>
      <c r="I3381" s="33"/>
      <c r="J3381" s="29"/>
      <c r="K3381" s="29"/>
      <c r="L3381" s="29"/>
      <c r="M3381" s="29"/>
      <c r="N3381" s="29"/>
    </row>
    <row r="3382" spans="2:14" ht="45.5" customHeight="1" thickTop="1" thickBot="1" x14ac:dyDescent="0.2">
      <c r="B3382" s="29" t="s">
        <v>4448</v>
      </c>
      <c r="C3382" s="20" t="s">
        <v>4449</v>
      </c>
      <c r="D3382" s="46" t="s">
        <v>4450</v>
      </c>
      <c r="E3382" s="29"/>
      <c r="F3382" s="30"/>
      <c r="G3382" s="31"/>
      <c r="H3382" s="32"/>
      <c r="I3382" s="33"/>
      <c r="J3382" s="29"/>
      <c r="K3382" s="29"/>
      <c r="L3382" s="29"/>
      <c r="M3382" s="29"/>
      <c r="N3382" s="29"/>
    </row>
    <row r="3383" spans="2:14" ht="10.5" customHeight="1" thickTop="1" thickBot="1" x14ac:dyDescent="0.2">
      <c r="B3383" s="29"/>
      <c r="C3383" s="20"/>
      <c r="D3383" s="20" t="s">
        <v>4451</v>
      </c>
      <c r="E3383" s="29"/>
      <c r="F3383" s="30"/>
      <c r="G3383" s="31"/>
      <c r="H3383" s="32"/>
      <c r="I3383" s="33"/>
      <c r="J3383" s="29"/>
      <c r="K3383" s="29"/>
      <c r="L3383" s="29"/>
      <c r="M3383" s="29"/>
      <c r="N3383" s="29"/>
    </row>
    <row r="3384" spans="2:14" ht="10.5" customHeight="1" thickTop="1" thickBot="1" x14ac:dyDescent="0.2">
      <c r="B3384" s="29"/>
      <c r="C3384" s="20"/>
      <c r="D3384" s="20" t="s">
        <v>4452</v>
      </c>
      <c r="E3384" s="29"/>
      <c r="F3384" s="30"/>
      <c r="G3384" s="31"/>
      <c r="H3384" s="32">
        <v>0</v>
      </c>
      <c r="I3384" s="33">
        <f t="shared" ref="I3384:I3390" si="10">ROUND(PRODUCT(E3384:H3384),2)</f>
        <v>0</v>
      </c>
      <c r="J3384" s="29"/>
      <c r="K3384" s="29"/>
      <c r="L3384" s="29"/>
      <c r="M3384" s="29"/>
      <c r="N3384" s="29"/>
    </row>
    <row r="3385" spans="2:14" ht="10.5" customHeight="1" thickTop="1" thickBot="1" x14ac:dyDescent="0.2">
      <c r="B3385" s="29"/>
      <c r="C3385" s="20"/>
      <c r="D3385" s="20" t="s">
        <v>4453</v>
      </c>
      <c r="E3385" s="29"/>
      <c r="F3385" s="30">
        <v>50</v>
      </c>
      <c r="G3385" s="31"/>
      <c r="H3385" s="32">
        <v>0.20699999999999999</v>
      </c>
      <c r="I3385" s="33">
        <f t="shared" si="10"/>
        <v>10.35</v>
      </c>
      <c r="J3385" s="29"/>
      <c r="K3385" s="29"/>
      <c r="L3385" s="29"/>
      <c r="M3385" s="29"/>
      <c r="N3385" s="29"/>
    </row>
    <row r="3386" spans="2:14" ht="10.5" customHeight="1" thickTop="1" thickBot="1" x14ac:dyDescent="0.2">
      <c r="B3386" s="29"/>
      <c r="C3386" s="20"/>
      <c r="D3386" s="20" t="s">
        <v>4454</v>
      </c>
      <c r="E3386" s="29"/>
      <c r="F3386" s="30">
        <v>40</v>
      </c>
      <c r="G3386" s="31"/>
      <c r="H3386" s="32">
        <v>0.20699999999999999</v>
      </c>
      <c r="I3386" s="33">
        <f t="shared" si="10"/>
        <v>8.2799999999999994</v>
      </c>
      <c r="J3386" s="29"/>
      <c r="K3386" s="29"/>
      <c r="L3386" s="29"/>
      <c r="M3386" s="29"/>
      <c r="N3386" s="29"/>
    </row>
    <row r="3387" spans="2:14" ht="10.5" customHeight="1" thickTop="1" thickBot="1" x14ac:dyDescent="0.2">
      <c r="B3387" s="29"/>
      <c r="C3387" s="20"/>
      <c r="D3387" s="20" t="s">
        <v>4455</v>
      </c>
      <c r="E3387" s="29"/>
      <c r="F3387" s="30">
        <v>200</v>
      </c>
      <c r="G3387" s="31"/>
      <c r="H3387" s="32">
        <v>0.23899999999999999</v>
      </c>
      <c r="I3387" s="33">
        <f t="shared" si="10"/>
        <v>47.8</v>
      </c>
      <c r="J3387" s="29"/>
      <c r="K3387" s="29"/>
      <c r="L3387" s="29"/>
      <c r="M3387" s="29"/>
      <c r="N3387" s="29"/>
    </row>
    <row r="3388" spans="2:14" ht="10.5" customHeight="1" thickTop="1" thickBot="1" x14ac:dyDescent="0.2">
      <c r="B3388" s="29"/>
      <c r="C3388" s="20"/>
      <c r="D3388" s="20" t="s">
        <v>4456</v>
      </c>
      <c r="E3388" s="29"/>
      <c r="F3388" s="30">
        <v>200</v>
      </c>
      <c r="G3388" s="31"/>
      <c r="H3388" s="32">
        <v>0.23899999999999999</v>
      </c>
      <c r="I3388" s="33">
        <f t="shared" si="10"/>
        <v>47.8</v>
      </c>
      <c r="J3388" s="29"/>
      <c r="K3388" s="29"/>
      <c r="L3388" s="29"/>
      <c r="M3388" s="29"/>
      <c r="N3388" s="29"/>
    </row>
    <row r="3389" spans="2:14" ht="10.5" customHeight="1" thickTop="1" thickBot="1" x14ac:dyDescent="0.2">
      <c r="B3389" s="29"/>
      <c r="C3389" s="20"/>
      <c r="D3389" s="20" t="s">
        <v>4457</v>
      </c>
      <c r="E3389" s="29"/>
      <c r="F3389" s="30">
        <v>120</v>
      </c>
      <c r="G3389" s="31"/>
      <c r="H3389" s="32">
        <v>0.317</v>
      </c>
      <c r="I3389" s="33">
        <f t="shared" si="10"/>
        <v>38.04</v>
      </c>
      <c r="J3389" s="29"/>
      <c r="K3389" s="29"/>
      <c r="L3389" s="29"/>
      <c r="M3389" s="29"/>
      <c r="N3389" s="29"/>
    </row>
    <row r="3390" spans="2:14" ht="10.5" customHeight="1" thickTop="1" thickBot="1" x14ac:dyDescent="0.2">
      <c r="B3390" s="29"/>
      <c r="C3390" s="20"/>
      <c r="D3390" s="20" t="s">
        <v>4458</v>
      </c>
      <c r="E3390" s="29"/>
      <c r="F3390" s="30">
        <v>100</v>
      </c>
      <c r="G3390" s="31"/>
      <c r="H3390" s="32">
        <v>0.317</v>
      </c>
      <c r="I3390" s="33">
        <f t="shared" si="10"/>
        <v>31.7</v>
      </c>
      <c r="J3390" s="29"/>
      <c r="K3390" s="29"/>
      <c r="L3390" s="29"/>
      <c r="M3390" s="29"/>
      <c r="N3390" s="29"/>
    </row>
    <row r="3391" spans="2:14" ht="10.5" customHeight="1" thickTop="1" thickBot="1" x14ac:dyDescent="0.2">
      <c r="B3391" s="29"/>
      <c r="C3391" s="20"/>
      <c r="D3391" s="29"/>
      <c r="E3391" s="29"/>
      <c r="F3391" s="30"/>
      <c r="G3391" s="31"/>
      <c r="H3391" s="32"/>
      <c r="I3391" s="33"/>
      <c r="J3391" s="29"/>
      <c r="K3391" s="29"/>
      <c r="L3391" s="29"/>
      <c r="M3391" s="29"/>
      <c r="N3391" s="29" t="s">
        <v>4459</v>
      </c>
    </row>
    <row r="3392" spans="2:14" ht="10.5" customHeight="1" thickTop="1" thickBot="1" x14ac:dyDescent="0.2">
      <c r="B3392" s="29"/>
      <c r="C3392" s="20"/>
      <c r="D3392" s="29" t="s">
        <v>4460</v>
      </c>
      <c r="E3392" s="29"/>
      <c r="F3392" s="30"/>
      <c r="G3392" s="31"/>
      <c r="H3392" s="32"/>
      <c r="I3392" s="33">
        <f>ROUND(SUM(I3383:I3391),2)</f>
        <v>183.97</v>
      </c>
      <c r="J3392" s="29"/>
      <c r="K3392" s="29"/>
      <c r="L3392" s="29"/>
      <c r="M3392" s="29"/>
      <c r="N3392" s="29"/>
    </row>
    <row r="3393" spans="2:14" ht="10.5" customHeight="1" thickTop="1" thickBot="1" x14ac:dyDescent="0.2">
      <c r="B3393" s="29"/>
      <c r="C3393" s="20"/>
      <c r="D3393" s="29" t="s">
        <v>4461</v>
      </c>
      <c r="E3393" s="29"/>
      <c r="F3393" s="30"/>
      <c r="G3393" s="31"/>
      <c r="H3393" s="32"/>
      <c r="I3393" s="33"/>
      <c r="J3393" s="29"/>
      <c r="K3393" s="29"/>
      <c r="L3393" s="29"/>
      <c r="M3393" s="29"/>
      <c r="N3393" s="29"/>
    </row>
    <row r="3394" spans="2:14" ht="58.75" customHeight="1" thickTop="1" thickBot="1" x14ac:dyDescent="0.2">
      <c r="B3394" s="29" t="s">
        <v>4462</v>
      </c>
      <c r="C3394" s="20" t="s">
        <v>4463</v>
      </c>
      <c r="D3394" s="46" t="s">
        <v>4464</v>
      </c>
      <c r="E3394" s="29"/>
      <c r="F3394" s="30"/>
      <c r="G3394" s="31"/>
      <c r="H3394" s="32"/>
      <c r="I3394" s="33"/>
      <c r="J3394" s="29"/>
      <c r="K3394" s="29"/>
      <c r="L3394" s="29"/>
      <c r="M3394" s="29"/>
      <c r="N3394" s="29"/>
    </row>
    <row r="3395" spans="2:14" ht="10.5" customHeight="1" thickTop="1" thickBot="1" x14ac:dyDescent="0.2">
      <c r="B3395" s="29"/>
      <c r="C3395" s="20"/>
      <c r="D3395" s="20" t="s">
        <v>4465</v>
      </c>
      <c r="E3395" s="29"/>
      <c r="F3395" s="30"/>
      <c r="G3395" s="31"/>
      <c r="H3395" s="32"/>
      <c r="I3395" s="33"/>
      <c r="J3395" s="29"/>
      <c r="K3395" s="29"/>
      <c r="L3395" s="29"/>
      <c r="M3395" s="29"/>
      <c r="N3395" s="29"/>
    </row>
    <row r="3396" spans="2:14" ht="10.5" customHeight="1" thickTop="1" thickBot="1" x14ac:dyDescent="0.2">
      <c r="B3396" s="29"/>
      <c r="C3396" s="20"/>
      <c r="D3396" s="20" t="s">
        <v>4466</v>
      </c>
      <c r="E3396" s="29"/>
      <c r="F3396" s="30"/>
      <c r="G3396" s="31"/>
      <c r="H3396" s="32">
        <v>0</v>
      </c>
      <c r="I3396" s="33">
        <f>ROUND(PRODUCT(E3396:H3396),2)</f>
        <v>0</v>
      </c>
      <c r="J3396" s="29"/>
      <c r="K3396" s="29"/>
      <c r="L3396" s="29"/>
      <c r="M3396" s="29"/>
      <c r="N3396" s="29"/>
    </row>
    <row r="3397" spans="2:14" ht="10.5" customHeight="1" thickTop="1" thickBot="1" x14ac:dyDescent="0.2">
      <c r="B3397" s="29"/>
      <c r="C3397" s="20"/>
      <c r="D3397" s="20" t="s">
        <v>4467</v>
      </c>
      <c r="E3397" s="29"/>
      <c r="F3397" s="30">
        <v>60</v>
      </c>
      <c r="G3397" s="31"/>
      <c r="H3397" s="32"/>
      <c r="I3397" s="33">
        <f>ROUND(PRODUCT(E3397:H3397),2)</f>
        <v>60</v>
      </c>
      <c r="J3397" s="29"/>
      <c r="K3397" s="29"/>
      <c r="L3397" s="29"/>
      <c r="M3397" s="29"/>
      <c r="N3397" s="29"/>
    </row>
    <row r="3398" spans="2:14" ht="10.5" customHeight="1" thickTop="1" thickBot="1" x14ac:dyDescent="0.2">
      <c r="B3398" s="29"/>
      <c r="C3398" s="20"/>
      <c r="D3398" s="20" t="s">
        <v>4468</v>
      </c>
      <c r="E3398" s="29"/>
      <c r="F3398" s="30">
        <v>50</v>
      </c>
      <c r="G3398" s="31"/>
      <c r="H3398" s="32"/>
      <c r="I3398" s="33">
        <f>ROUND(PRODUCT(E3398:H3398),2)</f>
        <v>50</v>
      </c>
      <c r="J3398" s="29"/>
      <c r="K3398" s="29"/>
      <c r="L3398" s="29"/>
      <c r="M3398" s="29"/>
      <c r="N3398" s="29"/>
    </row>
    <row r="3399" spans="2:14" ht="10.5" customHeight="1" thickTop="1" thickBot="1" x14ac:dyDescent="0.2">
      <c r="B3399" s="29"/>
      <c r="C3399" s="20"/>
      <c r="D3399" s="29"/>
      <c r="E3399" s="29"/>
      <c r="F3399" s="30"/>
      <c r="G3399" s="31"/>
      <c r="H3399" s="32"/>
      <c r="I3399" s="33"/>
      <c r="J3399" s="29"/>
      <c r="K3399" s="29"/>
      <c r="L3399" s="29"/>
      <c r="M3399" s="29"/>
      <c r="N3399" s="29" t="s">
        <v>4469</v>
      </c>
    </row>
    <row r="3400" spans="2:14" ht="10.5" customHeight="1" thickTop="1" thickBot="1" x14ac:dyDescent="0.2">
      <c r="B3400" s="29"/>
      <c r="C3400" s="20"/>
      <c r="D3400" s="29" t="s">
        <v>4470</v>
      </c>
      <c r="E3400" s="29"/>
      <c r="F3400" s="30"/>
      <c r="G3400" s="31"/>
      <c r="H3400" s="32"/>
      <c r="I3400" s="33">
        <f>ROUND(SUM(I3395:I3399),2)</f>
        <v>110</v>
      </c>
      <c r="J3400" s="29"/>
      <c r="K3400" s="29"/>
      <c r="L3400" s="29"/>
      <c r="M3400" s="29"/>
      <c r="N3400" s="29"/>
    </row>
    <row r="3401" spans="2:14" ht="10.5" customHeight="1" thickTop="1" thickBot="1" x14ac:dyDescent="0.2">
      <c r="B3401" s="29"/>
      <c r="C3401" s="20"/>
      <c r="D3401" s="29" t="s">
        <v>4471</v>
      </c>
      <c r="E3401" s="29"/>
      <c r="F3401" s="30"/>
      <c r="G3401" s="31"/>
      <c r="H3401" s="32"/>
      <c r="I3401" s="33"/>
      <c r="J3401" s="29"/>
      <c r="K3401" s="29"/>
      <c r="L3401" s="29"/>
      <c r="M3401" s="29"/>
      <c r="N3401" s="29"/>
    </row>
    <row r="3402" spans="2:14" ht="44.25" customHeight="1" thickTop="1" thickBot="1" x14ac:dyDescent="0.2">
      <c r="B3402" s="29" t="s">
        <v>4472</v>
      </c>
      <c r="C3402" s="20" t="s">
        <v>4473</v>
      </c>
      <c r="D3402" s="46" t="s">
        <v>4474</v>
      </c>
      <c r="E3402" s="29"/>
      <c r="F3402" s="30"/>
      <c r="G3402" s="31"/>
      <c r="H3402" s="32"/>
      <c r="I3402" s="33"/>
      <c r="J3402" s="29"/>
      <c r="K3402" s="29"/>
      <c r="L3402" s="29"/>
      <c r="M3402" s="29"/>
      <c r="N3402" s="29"/>
    </row>
    <row r="3403" spans="2:14" ht="10.5" customHeight="1" thickTop="1" thickBot="1" x14ac:dyDescent="0.2">
      <c r="B3403" s="29"/>
      <c r="C3403" s="20"/>
      <c r="D3403" s="20" t="s">
        <v>4475</v>
      </c>
      <c r="E3403" s="29"/>
      <c r="F3403" s="30"/>
      <c r="G3403" s="31"/>
      <c r="H3403" s="32"/>
      <c r="I3403" s="33"/>
      <c r="J3403" s="29"/>
      <c r="K3403" s="29"/>
      <c r="L3403" s="29"/>
      <c r="M3403" s="29"/>
      <c r="N3403" s="29"/>
    </row>
    <row r="3404" spans="2:14" ht="10.5" customHeight="1" thickTop="1" thickBot="1" x14ac:dyDescent="0.2">
      <c r="B3404" s="29"/>
      <c r="C3404" s="20"/>
      <c r="D3404" s="20" t="s">
        <v>4476</v>
      </c>
      <c r="E3404" s="29"/>
      <c r="F3404" s="30"/>
      <c r="G3404" s="31"/>
      <c r="H3404" s="32">
        <v>0</v>
      </c>
      <c r="I3404" s="33">
        <f>ROUND(PRODUCT(E3404:H3404),2)</f>
        <v>0</v>
      </c>
      <c r="J3404" s="29"/>
      <c r="K3404" s="29"/>
      <c r="L3404" s="29"/>
      <c r="M3404" s="29"/>
      <c r="N3404" s="29"/>
    </row>
    <row r="3405" spans="2:14" ht="10.5" customHeight="1" thickTop="1" thickBot="1" x14ac:dyDescent="0.2">
      <c r="B3405" s="29"/>
      <c r="C3405" s="20"/>
      <c r="D3405" s="20" t="s">
        <v>4477</v>
      </c>
      <c r="E3405" s="29"/>
      <c r="F3405" s="30">
        <v>60</v>
      </c>
      <c r="G3405" s="31"/>
      <c r="H3405" s="32">
        <v>0.35499999999999998</v>
      </c>
      <c r="I3405" s="33">
        <f>ROUND(PRODUCT(E3405:H3405),2)</f>
        <v>21.3</v>
      </c>
      <c r="J3405" s="29"/>
      <c r="K3405" s="29"/>
      <c r="L3405" s="29"/>
      <c r="M3405" s="29"/>
      <c r="N3405" s="29"/>
    </row>
    <row r="3406" spans="2:14" ht="10.5" customHeight="1" thickTop="1" thickBot="1" x14ac:dyDescent="0.2">
      <c r="B3406" s="29"/>
      <c r="C3406" s="20"/>
      <c r="D3406" s="20" t="s">
        <v>4478</v>
      </c>
      <c r="E3406" s="29"/>
      <c r="F3406" s="30">
        <v>50</v>
      </c>
      <c r="G3406" s="31"/>
      <c r="H3406" s="32">
        <v>0.35499999999999998</v>
      </c>
      <c r="I3406" s="33">
        <f>ROUND(PRODUCT(E3406:H3406),2)</f>
        <v>17.75</v>
      </c>
      <c r="J3406" s="29"/>
      <c r="K3406" s="29"/>
      <c r="L3406" s="29"/>
      <c r="M3406" s="29"/>
      <c r="N3406" s="29"/>
    </row>
    <row r="3407" spans="2:14" ht="10.5" customHeight="1" thickTop="1" thickBot="1" x14ac:dyDescent="0.2">
      <c r="B3407" s="29"/>
      <c r="C3407" s="20"/>
      <c r="D3407" s="29"/>
      <c r="E3407" s="29"/>
      <c r="F3407" s="30"/>
      <c r="G3407" s="31"/>
      <c r="H3407" s="32"/>
      <c r="I3407" s="33"/>
      <c r="J3407" s="29"/>
      <c r="K3407" s="29"/>
      <c r="L3407" s="29"/>
      <c r="M3407" s="29"/>
      <c r="N3407" s="29" t="s">
        <v>4479</v>
      </c>
    </row>
    <row r="3408" spans="2:14" ht="10.5" customHeight="1" thickTop="1" thickBot="1" x14ac:dyDescent="0.2">
      <c r="B3408" s="29"/>
      <c r="C3408" s="20"/>
      <c r="D3408" s="29" t="s">
        <v>4480</v>
      </c>
      <c r="E3408" s="29"/>
      <c r="F3408" s="30"/>
      <c r="G3408" s="31"/>
      <c r="H3408" s="32"/>
      <c r="I3408" s="33">
        <f>ROUND(SUM(I3403:I3407),2)</f>
        <v>39.049999999999997</v>
      </c>
      <c r="J3408" s="29"/>
      <c r="K3408" s="29"/>
      <c r="L3408" s="29"/>
      <c r="M3408" s="29"/>
      <c r="N3408" s="29"/>
    </row>
    <row r="3409" spans="2:14" ht="10.5" customHeight="1" thickTop="1" thickBot="1" x14ac:dyDescent="0.2">
      <c r="B3409" s="29"/>
      <c r="C3409" s="20"/>
      <c r="D3409" s="29" t="s">
        <v>4481</v>
      </c>
      <c r="E3409" s="29"/>
      <c r="F3409" s="30"/>
      <c r="G3409" s="31"/>
      <c r="H3409" s="32"/>
      <c r="I3409" s="33"/>
      <c r="J3409" s="29"/>
      <c r="K3409" s="29"/>
      <c r="L3409" s="29"/>
      <c r="M3409" s="29"/>
      <c r="N3409" s="29"/>
    </row>
    <row r="3410" spans="2:14" ht="27.25" customHeight="1" thickTop="1" thickBot="1" x14ac:dyDescent="0.2">
      <c r="B3410" s="29" t="s">
        <v>4482</v>
      </c>
      <c r="C3410" s="20" t="s">
        <v>4483</v>
      </c>
      <c r="D3410" s="46" t="s">
        <v>4484</v>
      </c>
      <c r="E3410" s="29"/>
      <c r="F3410" s="30"/>
      <c r="G3410" s="31"/>
      <c r="H3410" s="32"/>
      <c r="I3410" s="33"/>
      <c r="J3410" s="29"/>
      <c r="K3410" s="29"/>
      <c r="L3410" s="29"/>
      <c r="M3410" s="29"/>
      <c r="N3410" s="29"/>
    </row>
    <row r="3411" spans="2:14" ht="10.5" customHeight="1" thickTop="1" thickBot="1" x14ac:dyDescent="0.2">
      <c r="B3411" s="29"/>
      <c r="C3411" s="20"/>
      <c r="D3411" s="20" t="s">
        <v>4485</v>
      </c>
      <c r="E3411" s="29"/>
      <c r="F3411" s="30"/>
      <c r="G3411" s="31"/>
      <c r="H3411" s="32"/>
      <c r="I3411" s="33"/>
      <c r="J3411" s="29"/>
      <c r="K3411" s="29"/>
      <c r="L3411" s="29"/>
      <c r="M3411" s="29"/>
      <c r="N3411" s="29"/>
    </row>
    <row r="3412" spans="2:14" ht="10.5" customHeight="1" thickTop="1" thickBot="1" x14ac:dyDescent="0.2">
      <c r="B3412" s="29"/>
      <c r="C3412" s="20"/>
      <c r="D3412" s="20" t="s">
        <v>4486</v>
      </c>
      <c r="E3412" s="29">
        <v>4</v>
      </c>
      <c r="F3412" s="30"/>
      <c r="G3412" s="31"/>
      <c r="H3412" s="32"/>
      <c r="I3412" s="33">
        <f>ROUND(PRODUCT(E3412:H3412),2)</f>
        <v>4</v>
      </c>
      <c r="J3412" s="29"/>
      <c r="K3412" s="29"/>
      <c r="L3412" s="29"/>
      <c r="M3412" s="29"/>
      <c r="N3412" s="29"/>
    </row>
    <row r="3413" spans="2:14" ht="10.5" customHeight="1" thickTop="1" thickBot="1" x14ac:dyDescent="0.2">
      <c r="B3413" s="29"/>
      <c r="C3413" s="20"/>
      <c r="D3413" s="29"/>
      <c r="E3413" s="29"/>
      <c r="F3413" s="30"/>
      <c r="G3413" s="31"/>
      <c r="H3413" s="32"/>
      <c r="I3413" s="33"/>
      <c r="J3413" s="29"/>
      <c r="K3413" s="29"/>
      <c r="L3413" s="29"/>
      <c r="M3413" s="29"/>
      <c r="N3413" s="29" t="s">
        <v>4487</v>
      </c>
    </row>
    <row r="3414" spans="2:14" ht="10.5" customHeight="1" thickTop="1" thickBot="1" x14ac:dyDescent="0.2">
      <c r="B3414" s="29"/>
      <c r="C3414" s="20"/>
      <c r="D3414" s="29" t="s">
        <v>4488</v>
      </c>
      <c r="E3414" s="29"/>
      <c r="F3414" s="30"/>
      <c r="G3414" s="31"/>
      <c r="H3414" s="32"/>
      <c r="I3414" s="33">
        <f>ROUND(SUM(I3411:I3413),2)</f>
        <v>4</v>
      </c>
      <c r="J3414" s="29"/>
      <c r="K3414" s="29"/>
      <c r="L3414" s="29"/>
      <c r="M3414" s="29"/>
      <c r="N3414" s="29"/>
    </row>
    <row r="3415" spans="2:14" ht="10.5" customHeight="1" thickTop="1" thickBot="1" x14ac:dyDescent="0.2">
      <c r="B3415" s="29"/>
      <c r="C3415" s="20"/>
      <c r="D3415" s="29" t="s">
        <v>4489</v>
      </c>
      <c r="E3415" s="29"/>
      <c r="F3415" s="30"/>
      <c r="G3415" s="31"/>
      <c r="H3415" s="32"/>
      <c r="I3415" s="33"/>
      <c r="J3415" s="29"/>
      <c r="K3415" s="29"/>
      <c r="L3415" s="29"/>
      <c r="M3415" s="29"/>
      <c r="N3415" s="29"/>
    </row>
    <row r="3416" spans="2:14" ht="69.25" customHeight="1" thickTop="1" thickBot="1" x14ac:dyDescent="0.2">
      <c r="B3416" s="29" t="s">
        <v>4490</v>
      </c>
      <c r="C3416" s="20" t="s">
        <v>4491</v>
      </c>
      <c r="D3416" s="46" t="s">
        <v>4492</v>
      </c>
      <c r="E3416" s="29"/>
      <c r="F3416" s="30"/>
      <c r="G3416" s="31"/>
      <c r="H3416" s="32"/>
      <c r="I3416" s="33"/>
      <c r="J3416" s="29"/>
      <c r="K3416" s="29"/>
      <c r="L3416" s="29"/>
      <c r="M3416" s="29"/>
      <c r="N3416" s="29"/>
    </row>
    <row r="3417" spans="2:14" ht="10.5" customHeight="1" thickTop="1" thickBot="1" x14ac:dyDescent="0.2">
      <c r="B3417" s="29"/>
      <c r="C3417" s="20"/>
      <c r="D3417" s="20" t="s">
        <v>4493</v>
      </c>
      <c r="E3417" s="29"/>
      <c r="F3417" s="30"/>
      <c r="G3417" s="31"/>
      <c r="H3417" s="32"/>
      <c r="I3417" s="33"/>
      <c r="J3417" s="29"/>
      <c r="K3417" s="29"/>
      <c r="L3417" s="29"/>
      <c r="M3417" s="29"/>
      <c r="N3417" s="29"/>
    </row>
    <row r="3418" spans="2:14" ht="10.5" customHeight="1" thickTop="1" thickBot="1" x14ac:dyDescent="0.2">
      <c r="B3418" s="29"/>
      <c r="C3418" s="20"/>
      <c r="D3418" s="20" t="s">
        <v>4494</v>
      </c>
      <c r="E3418" s="29">
        <v>12</v>
      </c>
      <c r="F3418" s="30"/>
      <c r="G3418" s="31"/>
      <c r="H3418" s="32"/>
      <c r="I3418" s="33">
        <f>ROUND(PRODUCT(E3418:H3418),2)</f>
        <v>12</v>
      </c>
      <c r="J3418" s="29"/>
      <c r="K3418" s="29"/>
      <c r="L3418" s="29"/>
      <c r="M3418" s="29"/>
      <c r="N3418" s="29"/>
    </row>
    <row r="3419" spans="2:14" ht="10.5" customHeight="1" thickTop="1" thickBot="1" x14ac:dyDescent="0.2">
      <c r="B3419" s="29"/>
      <c r="C3419" s="20"/>
      <c r="D3419" s="29"/>
      <c r="E3419" s="29"/>
      <c r="F3419" s="30"/>
      <c r="G3419" s="31"/>
      <c r="H3419" s="32"/>
      <c r="I3419" s="33"/>
      <c r="J3419" s="29"/>
      <c r="K3419" s="29"/>
      <c r="L3419" s="29"/>
      <c r="M3419" s="29"/>
      <c r="N3419" s="29" t="s">
        <v>4495</v>
      </c>
    </row>
    <row r="3420" spans="2:14" ht="10.5" customHeight="1" thickTop="1" thickBot="1" x14ac:dyDescent="0.2">
      <c r="B3420" s="29"/>
      <c r="C3420" s="20"/>
      <c r="D3420" s="29" t="s">
        <v>4496</v>
      </c>
      <c r="E3420" s="29"/>
      <c r="F3420" s="30"/>
      <c r="G3420" s="31"/>
      <c r="H3420" s="32"/>
      <c r="I3420" s="33">
        <f>ROUND(SUM(I3417:I3419),2)</f>
        <v>12</v>
      </c>
      <c r="J3420" s="29"/>
      <c r="K3420" s="29"/>
      <c r="L3420" s="29"/>
      <c r="M3420" s="29"/>
      <c r="N3420" s="29"/>
    </row>
    <row r="3421" spans="2:14" ht="10.5" customHeight="1" thickTop="1" thickBot="1" x14ac:dyDescent="0.2">
      <c r="B3421" s="29"/>
      <c r="C3421" s="20"/>
      <c r="D3421" s="29" t="s">
        <v>4497</v>
      </c>
      <c r="E3421" s="29"/>
      <c r="F3421" s="30"/>
      <c r="G3421" s="31"/>
      <c r="H3421" s="32"/>
      <c r="I3421" s="33"/>
      <c r="J3421" s="29"/>
      <c r="K3421" s="29"/>
      <c r="L3421" s="29"/>
      <c r="M3421" s="29"/>
      <c r="N3421" s="29"/>
    </row>
    <row r="3422" spans="2:14" ht="10.5" customHeight="1" thickTop="1" thickBot="1" x14ac:dyDescent="0.2">
      <c r="B3422" s="29" t="s">
        <v>4498</v>
      </c>
      <c r="C3422" s="20" t="s">
        <v>4499</v>
      </c>
      <c r="D3422" s="46" t="s">
        <v>4500</v>
      </c>
      <c r="E3422" s="29"/>
      <c r="F3422" s="30"/>
      <c r="G3422" s="31"/>
      <c r="H3422" s="32"/>
      <c r="I3422" s="33"/>
      <c r="J3422" s="29"/>
      <c r="K3422" s="29"/>
      <c r="L3422" s="29"/>
      <c r="M3422" s="29"/>
      <c r="N3422" s="29"/>
    </row>
    <row r="3423" spans="2:14" ht="10.5" customHeight="1" thickTop="1" thickBot="1" x14ac:dyDescent="0.2">
      <c r="B3423" s="29"/>
      <c r="C3423" s="20"/>
      <c r="D3423" s="20" t="s">
        <v>4501</v>
      </c>
      <c r="E3423" s="29"/>
      <c r="F3423" s="30"/>
      <c r="G3423" s="31"/>
      <c r="H3423" s="32"/>
      <c r="I3423" s="33"/>
      <c r="J3423" s="29"/>
      <c r="K3423" s="29"/>
      <c r="L3423" s="29"/>
      <c r="M3423" s="29"/>
      <c r="N3423" s="29"/>
    </row>
    <row r="3424" spans="2:14" ht="10.5" customHeight="1" thickTop="1" thickBot="1" x14ac:dyDescent="0.2">
      <c r="B3424" s="29"/>
      <c r="C3424" s="20"/>
      <c r="D3424" s="20" t="s">
        <v>4502</v>
      </c>
      <c r="E3424" s="29">
        <v>12</v>
      </c>
      <c r="F3424" s="30"/>
      <c r="G3424" s="31"/>
      <c r="H3424" s="32"/>
      <c r="I3424" s="33">
        <f>ROUND(PRODUCT(E3424:H3424),2)</f>
        <v>12</v>
      </c>
      <c r="J3424" s="29"/>
      <c r="K3424" s="29"/>
      <c r="L3424" s="29"/>
      <c r="M3424" s="29"/>
      <c r="N3424" s="29"/>
    </row>
    <row r="3425" spans="2:14" ht="10.5" customHeight="1" thickTop="1" thickBot="1" x14ac:dyDescent="0.2">
      <c r="B3425" s="29"/>
      <c r="C3425" s="20"/>
      <c r="D3425" s="29"/>
      <c r="E3425" s="29"/>
      <c r="F3425" s="30"/>
      <c r="G3425" s="31"/>
      <c r="H3425" s="32"/>
      <c r="I3425" s="33"/>
      <c r="J3425" s="29"/>
      <c r="K3425" s="29"/>
      <c r="L3425" s="29"/>
      <c r="M3425" s="29"/>
      <c r="N3425" s="29" t="s">
        <v>4503</v>
      </c>
    </row>
    <row r="3426" spans="2:14" ht="10.5" customHeight="1" thickTop="1" thickBot="1" x14ac:dyDescent="0.2">
      <c r="B3426" s="29"/>
      <c r="C3426" s="20"/>
      <c r="D3426" s="29" t="s">
        <v>4504</v>
      </c>
      <c r="E3426" s="29"/>
      <c r="F3426" s="30"/>
      <c r="G3426" s="31"/>
      <c r="H3426" s="32"/>
      <c r="I3426" s="33">
        <f>ROUND(SUM(I3423:I3425),2)</f>
        <v>12</v>
      </c>
      <c r="J3426" s="29"/>
      <c r="K3426" s="29"/>
      <c r="L3426" s="29"/>
      <c r="M3426" s="29"/>
      <c r="N3426" s="29"/>
    </row>
    <row r="3427" spans="2:14" ht="10.5" customHeight="1" thickTop="1" thickBot="1" x14ac:dyDescent="0.2">
      <c r="B3427" s="29"/>
      <c r="C3427" s="20"/>
      <c r="D3427" s="29" t="s">
        <v>4505</v>
      </c>
      <c r="E3427" s="29"/>
      <c r="F3427" s="30"/>
      <c r="G3427" s="31"/>
      <c r="H3427" s="32"/>
      <c r="I3427" s="33"/>
      <c r="J3427" s="29"/>
      <c r="K3427" s="29"/>
      <c r="L3427" s="29"/>
      <c r="M3427" s="29"/>
      <c r="N3427" s="29"/>
    </row>
    <row r="3428" spans="2:14" ht="409.5" customHeight="1" thickTop="1" thickBot="1" x14ac:dyDescent="0.2">
      <c r="B3428" s="29" t="s">
        <v>4506</v>
      </c>
      <c r="C3428" s="20" t="s">
        <v>4507</v>
      </c>
      <c r="D3428" s="46" t="s">
        <v>4508</v>
      </c>
      <c r="E3428" s="29"/>
      <c r="F3428" s="30"/>
      <c r="G3428" s="31"/>
      <c r="H3428" s="32"/>
      <c r="I3428" s="33"/>
      <c r="J3428" s="29"/>
      <c r="K3428" s="29"/>
      <c r="L3428" s="29"/>
      <c r="M3428" s="29"/>
      <c r="N3428" s="29"/>
    </row>
    <row r="3429" spans="2:14" ht="10.5" customHeight="1" thickTop="1" thickBot="1" x14ac:dyDescent="0.2">
      <c r="B3429" s="29"/>
      <c r="C3429" s="20"/>
      <c r="D3429" s="20" t="s">
        <v>4509</v>
      </c>
      <c r="E3429" s="29"/>
      <c r="F3429" s="30"/>
      <c r="G3429" s="31"/>
      <c r="H3429" s="32"/>
      <c r="I3429" s="33"/>
      <c r="J3429" s="29"/>
      <c r="K3429" s="29"/>
      <c r="L3429" s="29"/>
      <c r="M3429" s="29"/>
      <c r="N3429" s="29"/>
    </row>
    <row r="3430" spans="2:14" ht="10.5" customHeight="1" thickTop="1" thickBot="1" x14ac:dyDescent="0.2">
      <c r="B3430" s="29"/>
      <c r="C3430" s="20"/>
      <c r="D3430" s="20" t="s">
        <v>4510</v>
      </c>
      <c r="E3430" s="29">
        <v>1</v>
      </c>
      <c r="F3430" s="30"/>
      <c r="G3430" s="31"/>
      <c r="H3430" s="32"/>
      <c r="I3430" s="33">
        <f>ROUND(PRODUCT(E3430:H3430),2)</f>
        <v>1</v>
      </c>
      <c r="J3430" s="29"/>
      <c r="K3430" s="29"/>
      <c r="L3430" s="29"/>
      <c r="M3430" s="29"/>
      <c r="N3430" s="29"/>
    </row>
    <row r="3431" spans="2:14" ht="10.5" customHeight="1" thickTop="1" thickBot="1" x14ac:dyDescent="0.2">
      <c r="B3431" s="29"/>
      <c r="C3431" s="20"/>
      <c r="D3431" s="29"/>
      <c r="E3431" s="29"/>
      <c r="F3431" s="30"/>
      <c r="G3431" s="31"/>
      <c r="H3431" s="32"/>
      <c r="I3431" s="33"/>
      <c r="J3431" s="29"/>
      <c r="K3431" s="29"/>
      <c r="L3431" s="29"/>
      <c r="M3431" s="29"/>
      <c r="N3431" s="29" t="s">
        <v>4511</v>
      </c>
    </row>
    <row r="3432" spans="2:14" ht="10.5" customHeight="1" thickTop="1" thickBot="1" x14ac:dyDescent="0.2">
      <c r="B3432" s="29"/>
      <c r="C3432" s="20"/>
      <c r="D3432" s="29" t="s">
        <v>4512</v>
      </c>
      <c r="E3432" s="29"/>
      <c r="F3432" s="30"/>
      <c r="G3432" s="31"/>
      <c r="H3432" s="32"/>
      <c r="I3432" s="33">
        <f>ROUND(SUM(I3429:I3431),2)</f>
        <v>1</v>
      </c>
      <c r="J3432" s="29"/>
      <c r="K3432" s="29"/>
      <c r="L3432" s="29"/>
      <c r="M3432" s="29"/>
      <c r="N3432" s="29"/>
    </row>
    <row r="3433" spans="2:14" ht="10.5" customHeight="1" thickTop="1" thickBot="1" x14ac:dyDescent="0.2">
      <c r="B3433" s="29"/>
      <c r="C3433" s="20"/>
      <c r="D3433" s="29" t="s">
        <v>4513</v>
      </c>
      <c r="E3433" s="29"/>
      <c r="F3433" s="30"/>
      <c r="G3433" s="31"/>
      <c r="H3433" s="32"/>
      <c r="I3433" s="33"/>
      <c r="J3433" s="29"/>
      <c r="K3433" s="29"/>
      <c r="L3433" s="29"/>
      <c r="M3433" s="29"/>
      <c r="N3433" s="29"/>
    </row>
    <row r="3434" spans="2:14" ht="409.5" customHeight="1" thickTop="1" thickBot="1" x14ac:dyDescent="0.2">
      <c r="B3434" s="29" t="s">
        <v>4514</v>
      </c>
      <c r="C3434" s="20" t="s">
        <v>4515</v>
      </c>
      <c r="D3434" s="46" t="s">
        <v>4516</v>
      </c>
      <c r="E3434" s="29"/>
      <c r="F3434" s="30"/>
      <c r="G3434" s="31"/>
      <c r="H3434" s="32"/>
      <c r="I3434" s="33"/>
      <c r="J3434" s="29"/>
      <c r="K3434" s="29"/>
      <c r="L3434" s="29"/>
      <c r="M3434" s="29"/>
      <c r="N3434" s="29"/>
    </row>
    <row r="3435" spans="2:14" ht="10.5" customHeight="1" thickTop="1" thickBot="1" x14ac:dyDescent="0.2">
      <c r="B3435" s="29"/>
      <c r="C3435" s="20"/>
      <c r="D3435" s="20" t="s">
        <v>4517</v>
      </c>
      <c r="E3435" s="29"/>
      <c r="F3435" s="30"/>
      <c r="G3435" s="31"/>
      <c r="H3435" s="32"/>
      <c r="I3435" s="33"/>
      <c r="J3435" s="29"/>
      <c r="K3435" s="29"/>
      <c r="L3435" s="29"/>
      <c r="M3435" s="29"/>
      <c r="N3435" s="29"/>
    </row>
    <row r="3436" spans="2:14" ht="10.5" customHeight="1" thickTop="1" thickBot="1" x14ac:dyDescent="0.2">
      <c r="B3436" s="29"/>
      <c r="C3436" s="20"/>
      <c r="D3436" s="20" t="s">
        <v>4518</v>
      </c>
      <c r="E3436" s="29">
        <v>1</v>
      </c>
      <c r="F3436" s="30"/>
      <c r="G3436" s="31"/>
      <c r="H3436" s="32"/>
      <c r="I3436" s="33">
        <f>ROUND(PRODUCT(E3436:H3436),2)</f>
        <v>1</v>
      </c>
      <c r="J3436" s="29"/>
      <c r="K3436" s="29"/>
      <c r="L3436" s="29"/>
      <c r="M3436" s="29"/>
      <c r="N3436" s="29"/>
    </row>
    <row r="3437" spans="2:14" ht="10.5" customHeight="1" thickTop="1" thickBot="1" x14ac:dyDescent="0.2">
      <c r="B3437" s="29"/>
      <c r="C3437" s="20"/>
      <c r="D3437" s="29"/>
      <c r="E3437" s="29"/>
      <c r="F3437" s="30"/>
      <c r="G3437" s="31"/>
      <c r="H3437" s="32"/>
      <c r="I3437" s="33"/>
      <c r="J3437" s="29"/>
      <c r="K3437" s="29"/>
      <c r="L3437" s="29"/>
      <c r="M3437" s="29"/>
      <c r="N3437" s="29" t="s">
        <v>4519</v>
      </c>
    </row>
    <row r="3438" spans="2:14" ht="10.5" customHeight="1" thickTop="1" thickBot="1" x14ac:dyDescent="0.2">
      <c r="B3438" s="29"/>
      <c r="C3438" s="20"/>
      <c r="D3438" s="29" t="s">
        <v>4520</v>
      </c>
      <c r="E3438" s="29"/>
      <c r="F3438" s="30"/>
      <c r="G3438" s="31"/>
      <c r="H3438" s="32"/>
      <c r="I3438" s="33">
        <f>ROUND(SUM(I3435:I3437),2)</f>
        <v>1</v>
      </c>
      <c r="J3438" s="29"/>
      <c r="K3438" s="29"/>
      <c r="L3438" s="29"/>
      <c r="M3438" s="29"/>
      <c r="N3438" s="29"/>
    </row>
    <row r="3439" spans="2:14" ht="10.5" customHeight="1" thickTop="1" thickBot="1" x14ac:dyDescent="0.2">
      <c r="B3439" s="29"/>
      <c r="C3439" s="20"/>
      <c r="D3439" s="29" t="s">
        <v>4521</v>
      </c>
      <c r="E3439" s="29"/>
      <c r="F3439" s="30"/>
      <c r="G3439" s="31"/>
      <c r="H3439" s="32"/>
      <c r="I3439" s="33"/>
      <c r="J3439" s="29"/>
      <c r="K3439" s="29"/>
      <c r="L3439" s="29"/>
      <c r="M3439" s="29"/>
      <c r="N3439" s="29"/>
    </row>
    <row r="3440" spans="2:14" ht="58.5" customHeight="1" thickTop="1" thickBot="1" x14ac:dyDescent="0.2">
      <c r="B3440" s="29" t="s">
        <v>4522</v>
      </c>
      <c r="C3440" s="20" t="s">
        <v>4523</v>
      </c>
      <c r="D3440" s="46" t="s">
        <v>4524</v>
      </c>
      <c r="E3440" s="29"/>
      <c r="F3440" s="30"/>
      <c r="G3440" s="31"/>
      <c r="H3440" s="32"/>
      <c r="I3440" s="33"/>
      <c r="J3440" s="29"/>
      <c r="K3440" s="29"/>
      <c r="L3440" s="29"/>
      <c r="M3440" s="29"/>
      <c r="N3440" s="29"/>
    </row>
    <row r="3441" spans="2:14" ht="10.5" customHeight="1" thickTop="1" thickBot="1" x14ac:dyDescent="0.2">
      <c r="B3441" s="29"/>
      <c r="C3441" s="20"/>
      <c r="D3441" s="20" t="s">
        <v>4525</v>
      </c>
      <c r="E3441" s="29"/>
      <c r="F3441" s="30"/>
      <c r="G3441" s="31"/>
      <c r="H3441" s="32"/>
      <c r="I3441" s="33"/>
      <c r="J3441" s="29"/>
      <c r="K3441" s="29"/>
      <c r="L3441" s="29"/>
      <c r="M3441" s="29"/>
      <c r="N3441" s="29"/>
    </row>
    <row r="3442" spans="2:14" ht="10.5" customHeight="1" thickTop="1" thickBot="1" x14ac:dyDescent="0.2">
      <c r="B3442" s="29"/>
      <c r="C3442" s="20"/>
      <c r="D3442" s="20" t="s">
        <v>4526</v>
      </c>
      <c r="E3442" s="29">
        <v>30</v>
      </c>
      <c r="F3442" s="30"/>
      <c r="G3442" s="31"/>
      <c r="H3442" s="32"/>
      <c r="I3442" s="33">
        <f>ROUND(PRODUCT(E3442:H3442),2)</f>
        <v>30</v>
      </c>
      <c r="J3442" s="29"/>
      <c r="K3442" s="29"/>
      <c r="L3442" s="29"/>
      <c r="M3442" s="29"/>
      <c r="N3442" s="29"/>
    </row>
    <row r="3443" spans="2:14" ht="10.5" customHeight="1" thickTop="1" thickBot="1" x14ac:dyDescent="0.2">
      <c r="B3443" s="29"/>
      <c r="C3443" s="20"/>
      <c r="D3443" s="29"/>
      <c r="E3443" s="29"/>
      <c r="F3443" s="30"/>
      <c r="G3443" s="31"/>
      <c r="H3443" s="32"/>
      <c r="I3443" s="33"/>
      <c r="J3443" s="29"/>
      <c r="K3443" s="29"/>
      <c r="L3443" s="29"/>
      <c r="M3443" s="29"/>
      <c r="N3443" s="29" t="s">
        <v>4527</v>
      </c>
    </row>
    <row r="3444" spans="2:14" ht="10.5" customHeight="1" thickTop="1" thickBot="1" x14ac:dyDescent="0.2">
      <c r="B3444" s="29"/>
      <c r="C3444" s="20"/>
      <c r="D3444" s="29" t="s">
        <v>4528</v>
      </c>
      <c r="E3444" s="29"/>
      <c r="F3444" s="30"/>
      <c r="G3444" s="31"/>
      <c r="H3444" s="32"/>
      <c r="I3444" s="33">
        <f>ROUND(SUM(I3441:I3443),2)</f>
        <v>30</v>
      </c>
      <c r="J3444" s="29"/>
      <c r="K3444" s="29"/>
      <c r="L3444" s="29"/>
      <c r="M3444" s="29"/>
      <c r="N3444" s="29"/>
    </row>
    <row r="3445" spans="2:14" ht="10.5" customHeight="1" thickTop="1" thickBot="1" x14ac:dyDescent="0.2">
      <c r="B3445" s="29"/>
      <c r="C3445" s="20"/>
      <c r="D3445" s="29" t="s">
        <v>4529</v>
      </c>
      <c r="E3445" s="29"/>
      <c r="F3445" s="30"/>
      <c r="G3445" s="31"/>
      <c r="H3445" s="32"/>
      <c r="I3445" s="33"/>
      <c r="J3445" s="29"/>
      <c r="K3445" s="29"/>
      <c r="L3445" s="29"/>
      <c r="M3445" s="29"/>
      <c r="N3445" s="29"/>
    </row>
    <row r="3446" spans="2:14" ht="92.25" customHeight="1" thickTop="1" thickBot="1" x14ac:dyDescent="0.2">
      <c r="B3446" s="29" t="s">
        <v>4530</v>
      </c>
      <c r="C3446" s="20" t="s">
        <v>4531</v>
      </c>
      <c r="D3446" s="46" t="s">
        <v>4532</v>
      </c>
      <c r="E3446" s="29"/>
      <c r="F3446" s="30"/>
      <c r="G3446" s="31"/>
      <c r="H3446" s="32"/>
      <c r="I3446" s="33"/>
      <c r="J3446" s="29"/>
      <c r="K3446" s="29"/>
      <c r="L3446" s="29"/>
      <c r="M3446" s="29"/>
      <c r="N3446" s="29"/>
    </row>
    <row r="3447" spans="2:14" ht="10.5" customHeight="1" thickTop="1" thickBot="1" x14ac:dyDescent="0.2">
      <c r="B3447" s="29"/>
      <c r="C3447" s="20"/>
      <c r="D3447" s="20" t="s">
        <v>4533</v>
      </c>
      <c r="E3447" s="29"/>
      <c r="F3447" s="30"/>
      <c r="G3447" s="31"/>
      <c r="H3447" s="32"/>
      <c r="I3447" s="33"/>
      <c r="J3447" s="29"/>
      <c r="K3447" s="29"/>
      <c r="L3447" s="29"/>
      <c r="M3447" s="29"/>
      <c r="N3447" s="29"/>
    </row>
    <row r="3448" spans="2:14" ht="10.5" customHeight="1" thickTop="1" thickBot="1" x14ac:dyDescent="0.2">
      <c r="B3448" s="29"/>
      <c r="C3448" s="20"/>
      <c r="D3448" s="20" t="s">
        <v>4534</v>
      </c>
      <c r="E3448" s="29">
        <v>1.1000000000000001</v>
      </c>
      <c r="F3448" s="30">
        <v>12</v>
      </c>
      <c r="G3448" s="31"/>
      <c r="H3448" s="32">
        <v>4.0039999999999996</v>
      </c>
      <c r="I3448" s="33">
        <f>ROUND(PRODUCT(E3448:H3448),2)</f>
        <v>52.85</v>
      </c>
      <c r="J3448" s="29"/>
      <c r="K3448" s="29"/>
      <c r="L3448" s="29"/>
      <c r="M3448" s="29"/>
      <c r="N3448" s="29"/>
    </row>
    <row r="3449" spans="2:14" ht="10.5" customHeight="1" thickTop="1" thickBot="1" x14ac:dyDescent="0.2">
      <c r="B3449" s="29"/>
      <c r="C3449" s="20"/>
      <c r="D3449" s="20" t="s">
        <v>4535</v>
      </c>
      <c r="E3449" s="29">
        <v>1.1000000000000001</v>
      </c>
      <c r="F3449" s="30">
        <v>6</v>
      </c>
      <c r="G3449" s="31"/>
      <c r="H3449" s="32">
        <v>4.8040000000000003</v>
      </c>
      <c r="I3449" s="33">
        <f>ROUND(PRODUCT(E3449:H3449),2)</f>
        <v>31.71</v>
      </c>
      <c r="J3449" s="29"/>
      <c r="K3449" s="29"/>
      <c r="L3449" s="29"/>
      <c r="M3449" s="29"/>
      <c r="N3449" s="29"/>
    </row>
    <row r="3450" spans="2:14" ht="10.5" customHeight="1" thickTop="1" thickBot="1" x14ac:dyDescent="0.2">
      <c r="B3450" s="29"/>
      <c r="C3450" s="20"/>
      <c r="D3450" s="29"/>
      <c r="E3450" s="29"/>
      <c r="F3450" s="30"/>
      <c r="G3450" s="31"/>
      <c r="H3450" s="32"/>
      <c r="I3450" s="33"/>
      <c r="J3450" s="29"/>
      <c r="K3450" s="29"/>
      <c r="L3450" s="29"/>
      <c r="M3450" s="29"/>
      <c r="N3450" s="29" t="s">
        <v>4536</v>
      </c>
    </row>
    <row r="3451" spans="2:14" ht="10.5" customHeight="1" thickTop="1" thickBot="1" x14ac:dyDescent="0.2">
      <c r="B3451" s="29"/>
      <c r="C3451" s="20"/>
      <c r="D3451" s="29" t="s">
        <v>4537</v>
      </c>
      <c r="E3451" s="29"/>
      <c r="F3451" s="30"/>
      <c r="G3451" s="31"/>
      <c r="H3451" s="32"/>
      <c r="I3451" s="33">
        <f>ROUND(SUM(I3447:I3450),2)</f>
        <v>84.56</v>
      </c>
      <c r="J3451" s="29"/>
      <c r="K3451" s="29"/>
      <c r="L3451" s="29"/>
      <c r="M3451" s="29"/>
      <c r="N3451" s="29"/>
    </row>
    <row r="3452" spans="2:14" ht="10.5" customHeight="1" thickTop="1" thickBot="1" x14ac:dyDescent="0.2">
      <c r="B3452" s="29"/>
      <c r="C3452" s="20"/>
      <c r="D3452" s="29" t="s">
        <v>4538</v>
      </c>
      <c r="E3452" s="29"/>
      <c r="F3452" s="30"/>
      <c r="G3452" s="31"/>
      <c r="H3452" s="32"/>
      <c r="I3452" s="33"/>
      <c r="J3452" s="29"/>
      <c r="K3452" s="29"/>
      <c r="L3452" s="29"/>
      <c r="M3452" s="29"/>
      <c r="N3452" s="29"/>
    </row>
    <row r="3453" spans="2:14" ht="38.25" customHeight="1" thickTop="1" thickBot="1" x14ac:dyDescent="0.2">
      <c r="B3453" s="29" t="s">
        <v>4539</v>
      </c>
      <c r="C3453" s="20" t="s">
        <v>4540</v>
      </c>
      <c r="D3453" s="46" t="s">
        <v>4541</v>
      </c>
      <c r="E3453" s="29"/>
      <c r="F3453" s="30"/>
      <c r="G3453" s="31"/>
      <c r="H3453" s="32"/>
      <c r="I3453" s="33"/>
      <c r="J3453" s="29"/>
      <c r="K3453" s="29"/>
      <c r="L3453" s="29"/>
      <c r="M3453" s="29"/>
      <c r="N3453" s="29"/>
    </row>
    <row r="3454" spans="2:14" ht="10.5" customHeight="1" thickTop="1" thickBot="1" x14ac:dyDescent="0.2">
      <c r="B3454" s="29"/>
      <c r="C3454" s="20"/>
      <c r="D3454" s="20" t="s">
        <v>4542</v>
      </c>
      <c r="E3454" s="29"/>
      <c r="F3454" s="30"/>
      <c r="G3454" s="31"/>
      <c r="H3454" s="32"/>
      <c r="I3454" s="33"/>
      <c r="J3454" s="29"/>
      <c r="K3454" s="29"/>
      <c r="L3454" s="29"/>
      <c r="M3454" s="29"/>
      <c r="N3454" s="29"/>
    </row>
    <row r="3455" spans="2:14" ht="10.5" customHeight="1" thickTop="1" thickBot="1" x14ac:dyDescent="0.2">
      <c r="B3455" s="29"/>
      <c r="C3455" s="20"/>
      <c r="D3455" s="20" t="s">
        <v>4543</v>
      </c>
      <c r="E3455" s="29"/>
      <c r="F3455" s="30"/>
      <c r="G3455" s="31"/>
      <c r="H3455" s="32">
        <v>0</v>
      </c>
      <c r="I3455" s="33">
        <f t="shared" ref="I3455:I3464" si="11">ROUND(PRODUCT(E3455:H3455),2)</f>
        <v>0</v>
      </c>
      <c r="J3455" s="29"/>
      <c r="K3455" s="29"/>
      <c r="L3455" s="29"/>
      <c r="M3455" s="29"/>
      <c r="N3455" s="29"/>
    </row>
    <row r="3456" spans="2:14" ht="10.5" customHeight="1" thickTop="1" thickBot="1" x14ac:dyDescent="0.2">
      <c r="B3456" s="29"/>
      <c r="C3456" s="20"/>
      <c r="D3456" s="20" t="s">
        <v>4544</v>
      </c>
      <c r="E3456" s="29"/>
      <c r="F3456" s="30"/>
      <c r="G3456" s="31"/>
      <c r="H3456" s="32">
        <v>0</v>
      </c>
      <c r="I3456" s="33">
        <f t="shared" si="11"/>
        <v>0</v>
      </c>
      <c r="J3456" s="29"/>
      <c r="K3456" s="29"/>
      <c r="L3456" s="29"/>
      <c r="M3456" s="29"/>
      <c r="N3456" s="29"/>
    </row>
    <row r="3457" spans="2:14" ht="10.5" customHeight="1" thickTop="1" thickBot="1" x14ac:dyDescent="0.2">
      <c r="B3457" s="29"/>
      <c r="C3457" s="20"/>
      <c r="D3457" s="20" t="s">
        <v>4545</v>
      </c>
      <c r="E3457" s="29"/>
      <c r="F3457" s="30">
        <v>15</v>
      </c>
      <c r="G3457" s="31"/>
      <c r="H3457" s="32">
        <v>29.52</v>
      </c>
      <c r="I3457" s="33">
        <f t="shared" si="11"/>
        <v>442.8</v>
      </c>
      <c r="J3457" s="29"/>
      <c r="K3457" s="29"/>
      <c r="L3457" s="29"/>
      <c r="M3457" s="29"/>
      <c r="N3457" s="29"/>
    </row>
    <row r="3458" spans="2:14" ht="10.5" customHeight="1" thickTop="1" thickBot="1" x14ac:dyDescent="0.2">
      <c r="B3458" s="29"/>
      <c r="C3458" s="20"/>
      <c r="D3458" s="20" t="s">
        <v>4546</v>
      </c>
      <c r="E3458" s="29"/>
      <c r="F3458" s="30">
        <v>47</v>
      </c>
      <c r="G3458" s="31"/>
      <c r="H3458" s="32">
        <v>26.24</v>
      </c>
      <c r="I3458" s="33">
        <f t="shared" si="11"/>
        <v>1233.28</v>
      </c>
      <c r="J3458" s="29"/>
      <c r="K3458" s="29"/>
      <c r="L3458" s="29"/>
      <c r="M3458" s="29"/>
      <c r="N3458" s="29"/>
    </row>
    <row r="3459" spans="2:14" ht="10.5" customHeight="1" thickTop="1" thickBot="1" x14ac:dyDescent="0.2">
      <c r="B3459" s="29"/>
      <c r="C3459" s="20"/>
      <c r="D3459" s="20" t="s">
        <v>4547</v>
      </c>
      <c r="E3459" s="29"/>
      <c r="F3459" s="30">
        <v>25</v>
      </c>
      <c r="G3459" s="31"/>
      <c r="H3459" s="32">
        <v>27.88</v>
      </c>
      <c r="I3459" s="33">
        <f t="shared" si="11"/>
        <v>697</v>
      </c>
      <c r="J3459" s="29"/>
      <c r="K3459" s="29"/>
      <c r="L3459" s="29"/>
      <c r="M3459" s="29"/>
      <c r="N3459" s="29"/>
    </row>
    <row r="3460" spans="2:14" ht="10.5" customHeight="1" thickTop="1" thickBot="1" x14ac:dyDescent="0.2">
      <c r="B3460" s="29"/>
      <c r="C3460" s="20"/>
      <c r="D3460" s="20" t="s">
        <v>4548</v>
      </c>
      <c r="E3460" s="29"/>
      <c r="F3460" s="30"/>
      <c r="G3460" s="31"/>
      <c r="H3460" s="32">
        <v>0</v>
      </c>
      <c r="I3460" s="33">
        <f t="shared" si="11"/>
        <v>0</v>
      </c>
      <c r="J3460" s="29"/>
      <c r="K3460" s="29"/>
      <c r="L3460" s="29"/>
      <c r="M3460" s="29"/>
      <c r="N3460" s="29"/>
    </row>
    <row r="3461" spans="2:14" ht="10.5" customHeight="1" thickTop="1" thickBot="1" x14ac:dyDescent="0.2">
      <c r="B3461" s="29"/>
      <c r="C3461" s="20"/>
      <c r="D3461" s="20" t="s">
        <v>4549</v>
      </c>
      <c r="E3461" s="29"/>
      <c r="F3461" s="30">
        <v>20</v>
      </c>
      <c r="G3461" s="31"/>
      <c r="H3461" s="32">
        <v>27.88</v>
      </c>
      <c r="I3461" s="33">
        <f t="shared" si="11"/>
        <v>557.6</v>
      </c>
      <c r="J3461" s="29"/>
      <c r="K3461" s="29"/>
      <c r="L3461" s="29"/>
      <c r="M3461" s="29"/>
      <c r="N3461" s="29"/>
    </row>
    <row r="3462" spans="2:14" ht="10.5" customHeight="1" thickTop="1" thickBot="1" x14ac:dyDescent="0.2">
      <c r="B3462" s="29"/>
      <c r="C3462" s="20"/>
      <c r="D3462" s="20" t="s">
        <v>4550</v>
      </c>
      <c r="E3462" s="29"/>
      <c r="F3462" s="30">
        <v>20</v>
      </c>
      <c r="G3462" s="31"/>
      <c r="H3462" s="32">
        <v>26.24</v>
      </c>
      <c r="I3462" s="33">
        <f t="shared" si="11"/>
        <v>524.79999999999995</v>
      </c>
      <c r="J3462" s="29"/>
      <c r="K3462" s="29"/>
      <c r="L3462" s="29"/>
      <c r="M3462" s="29"/>
      <c r="N3462" s="29"/>
    </row>
    <row r="3463" spans="2:14" ht="10.5" customHeight="1" thickTop="1" thickBot="1" x14ac:dyDescent="0.2">
      <c r="B3463" s="29"/>
      <c r="C3463" s="20"/>
      <c r="D3463" s="20" t="s">
        <v>4551</v>
      </c>
      <c r="E3463" s="29"/>
      <c r="F3463" s="30">
        <v>32</v>
      </c>
      <c r="G3463" s="31"/>
      <c r="H3463" s="32">
        <v>22.96</v>
      </c>
      <c r="I3463" s="33">
        <f t="shared" si="11"/>
        <v>734.72</v>
      </c>
      <c r="J3463" s="29"/>
      <c r="K3463" s="29"/>
      <c r="L3463" s="29"/>
      <c r="M3463" s="29"/>
      <c r="N3463" s="29"/>
    </row>
    <row r="3464" spans="2:14" ht="10.5" customHeight="1" thickTop="1" thickBot="1" x14ac:dyDescent="0.2">
      <c r="B3464" s="29"/>
      <c r="C3464" s="20"/>
      <c r="D3464" s="20" t="s">
        <v>4552</v>
      </c>
      <c r="E3464" s="29"/>
      <c r="F3464" s="30">
        <v>10</v>
      </c>
      <c r="G3464" s="31"/>
      <c r="H3464" s="32">
        <v>26.24</v>
      </c>
      <c r="I3464" s="33">
        <f t="shared" si="11"/>
        <v>262.39999999999998</v>
      </c>
      <c r="J3464" s="29"/>
      <c r="K3464" s="29"/>
      <c r="L3464" s="29"/>
      <c r="M3464" s="29"/>
      <c r="N3464" s="29"/>
    </row>
    <row r="3465" spans="2:14" ht="10.5" customHeight="1" thickTop="1" thickBot="1" x14ac:dyDescent="0.2">
      <c r="B3465" s="29"/>
      <c r="C3465" s="20"/>
      <c r="D3465" s="29"/>
      <c r="E3465" s="29"/>
      <c r="F3465" s="30"/>
      <c r="G3465" s="31"/>
      <c r="H3465" s="32"/>
      <c r="I3465" s="33"/>
      <c r="J3465" s="29"/>
      <c r="K3465" s="29"/>
      <c r="L3465" s="29"/>
      <c r="M3465" s="29"/>
      <c r="N3465" s="29" t="s">
        <v>4553</v>
      </c>
    </row>
    <row r="3466" spans="2:14" ht="10.5" customHeight="1" thickTop="1" thickBot="1" x14ac:dyDescent="0.2">
      <c r="B3466" s="29"/>
      <c r="C3466" s="20"/>
      <c r="D3466" s="29" t="s">
        <v>4554</v>
      </c>
      <c r="E3466" s="29"/>
      <c r="F3466" s="30"/>
      <c r="G3466" s="31"/>
      <c r="H3466" s="32"/>
      <c r="I3466" s="33">
        <f>ROUND(SUM(I3454:I3465),2)</f>
        <v>4452.6000000000004</v>
      </c>
      <c r="J3466" s="29"/>
      <c r="K3466" s="29"/>
      <c r="L3466" s="29"/>
      <c r="M3466" s="29"/>
      <c r="N3466" s="29"/>
    </row>
    <row r="3467" spans="2:14" ht="10.5" customHeight="1" thickTop="1" thickBot="1" x14ac:dyDescent="0.2">
      <c r="B3467" s="29"/>
      <c r="C3467" s="20"/>
      <c r="D3467" s="29" t="s">
        <v>4555</v>
      </c>
      <c r="E3467" s="29"/>
      <c r="F3467" s="30"/>
      <c r="G3467" s="31"/>
      <c r="H3467" s="32"/>
      <c r="I3467" s="33"/>
      <c r="J3467" s="29"/>
      <c r="K3467" s="29"/>
      <c r="L3467" s="29"/>
      <c r="M3467" s="29"/>
      <c r="N3467" s="29"/>
    </row>
    <row r="3468" spans="2:14" ht="60.25" customHeight="1" thickTop="1" thickBot="1" x14ac:dyDescent="0.2">
      <c r="B3468" s="29" t="s">
        <v>4556</v>
      </c>
      <c r="C3468" s="20" t="s">
        <v>4557</v>
      </c>
      <c r="D3468" s="46" t="s">
        <v>4558</v>
      </c>
      <c r="E3468" s="29"/>
      <c r="F3468" s="30"/>
      <c r="G3468" s="31"/>
      <c r="H3468" s="32"/>
      <c r="I3468" s="33"/>
      <c r="J3468" s="29"/>
      <c r="K3468" s="29"/>
      <c r="L3468" s="29"/>
      <c r="M3468" s="29"/>
      <c r="N3468" s="29"/>
    </row>
    <row r="3469" spans="2:14" ht="10.5" customHeight="1" thickTop="1" thickBot="1" x14ac:dyDescent="0.2">
      <c r="B3469" s="29"/>
      <c r="C3469" s="20"/>
      <c r="D3469" s="20" t="s">
        <v>4559</v>
      </c>
      <c r="E3469" s="29"/>
      <c r="F3469" s="30"/>
      <c r="G3469" s="31"/>
      <c r="H3469" s="32"/>
      <c r="I3469" s="33"/>
      <c r="J3469" s="29"/>
      <c r="K3469" s="29"/>
      <c r="L3469" s="29"/>
      <c r="M3469" s="29"/>
      <c r="N3469" s="29"/>
    </row>
    <row r="3470" spans="2:14" ht="10.5" customHeight="1" thickTop="1" thickBot="1" x14ac:dyDescent="0.2">
      <c r="B3470" s="29"/>
      <c r="C3470" s="20"/>
      <c r="D3470" s="20" t="s">
        <v>4560</v>
      </c>
      <c r="E3470" s="29"/>
      <c r="F3470" s="30"/>
      <c r="G3470" s="31"/>
      <c r="H3470" s="32">
        <v>0</v>
      </c>
      <c r="I3470" s="33">
        <f t="shared" ref="I3470:I3479" si="12">ROUND(PRODUCT(E3470:H3470),2)</f>
        <v>0</v>
      </c>
      <c r="J3470" s="29"/>
      <c r="K3470" s="29"/>
      <c r="L3470" s="29"/>
      <c r="M3470" s="29"/>
      <c r="N3470" s="29"/>
    </row>
    <row r="3471" spans="2:14" ht="10.5" customHeight="1" thickTop="1" thickBot="1" x14ac:dyDescent="0.2">
      <c r="B3471" s="29"/>
      <c r="C3471" s="20"/>
      <c r="D3471" s="20" t="s">
        <v>4561</v>
      </c>
      <c r="E3471" s="29"/>
      <c r="F3471" s="30">
        <v>15</v>
      </c>
      <c r="G3471" s="31"/>
      <c r="H3471" s="32">
        <v>3.6</v>
      </c>
      <c r="I3471" s="33">
        <f t="shared" si="12"/>
        <v>54</v>
      </c>
      <c r="J3471" s="29"/>
      <c r="K3471" s="29"/>
      <c r="L3471" s="29"/>
      <c r="M3471" s="29"/>
      <c r="N3471" s="29"/>
    </row>
    <row r="3472" spans="2:14" ht="10.5" customHeight="1" thickTop="1" thickBot="1" x14ac:dyDescent="0.2">
      <c r="B3472" s="29"/>
      <c r="C3472" s="20"/>
      <c r="D3472" s="20" t="s">
        <v>4562</v>
      </c>
      <c r="E3472" s="29"/>
      <c r="F3472" s="30">
        <v>47</v>
      </c>
      <c r="G3472" s="31"/>
      <c r="H3472" s="32">
        <v>3.2</v>
      </c>
      <c r="I3472" s="33">
        <f t="shared" si="12"/>
        <v>150.4</v>
      </c>
      <c r="J3472" s="29"/>
      <c r="K3472" s="29"/>
      <c r="L3472" s="29"/>
      <c r="M3472" s="29"/>
      <c r="N3472" s="29"/>
    </row>
    <row r="3473" spans="2:14" ht="10.5" customHeight="1" thickTop="1" thickBot="1" x14ac:dyDescent="0.2">
      <c r="B3473" s="29"/>
      <c r="C3473" s="20"/>
      <c r="D3473" s="20" t="s">
        <v>4563</v>
      </c>
      <c r="E3473" s="29"/>
      <c r="F3473" s="30">
        <v>25</v>
      </c>
      <c r="G3473" s="31"/>
      <c r="H3473" s="32">
        <v>3.4</v>
      </c>
      <c r="I3473" s="33">
        <f t="shared" si="12"/>
        <v>85</v>
      </c>
      <c r="J3473" s="29"/>
      <c r="K3473" s="29"/>
      <c r="L3473" s="29"/>
      <c r="M3473" s="29"/>
      <c r="N3473" s="29"/>
    </row>
    <row r="3474" spans="2:14" ht="10.5" customHeight="1" thickTop="1" thickBot="1" x14ac:dyDescent="0.2">
      <c r="B3474" s="29"/>
      <c r="C3474" s="20"/>
      <c r="D3474" s="20" t="s">
        <v>4564</v>
      </c>
      <c r="E3474" s="29"/>
      <c r="F3474" s="30"/>
      <c r="G3474" s="31"/>
      <c r="H3474" s="32">
        <v>0</v>
      </c>
      <c r="I3474" s="33">
        <f t="shared" si="12"/>
        <v>0</v>
      </c>
      <c r="J3474" s="29"/>
      <c r="K3474" s="29"/>
      <c r="L3474" s="29"/>
      <c r="M3474" s="29"/>
      <c r="N3474" s="29"/>
    </row>
    <row r="3475" spans="2:14" ht="10.5" customHeight="1" thickTop="1" thickBot="1" x14ac:dyDescent="0.2">
      <c r="B3475" s="29"/>
      <c r="C3475" s="20"/>
      <c r="D3475" s="20" t="s">
        <v>4565</v>
      </c>
      <c r="E3475" s="29"/>
      <c r="F3475" s="30">
        <v>20</v>
      </c>
      <c r="G3475" s="31"/>
      <c r="H3475" s="32">
        <v>3.4</v>
      </c>
      <c r="I3475" s="33">
        <f t="shared" si="12"/>
        <v>68</v>
      </c>
      <c r="J3475" s="29"/>
      <c r="K3475" s="29"/>
      <c r="L3475" s="29"/>
      <c r="M3475" s="29"/>
      <c r="N3475" s="29"/>
    </row>
    <row r="3476" spans="2:14" ht="10.5" customHeight="1" thickTop="1" thickBot="1" x14ac:dyDescent="0.2">
      <c r="B3476" s="29"/>
      <c r="C3476" s="20"/>
      <c r="D3476" s="20" t="s">
        <v>4566</v>
      </c>
      <c r="E3476" s="29"/>
      <c r="F3476" s="30">
        <v>20</v>
      </c>
      <c r="G3476" s="31"/>
      <c r="H3476" s="32">
        <v>3.2</v>
      </c>
      <c r="I3476" s="33">
        <f t="shared" si="12"/>
        <v>64</v>
      </c>
      <c r="J3476" s="29"/>
      <c r="K3476" s="29"/>
      <c r="L3476" s="29"/>
      <c r="M3476" s="29"/>
      <c r="N3476" s="29"/>
    </row>
    <row r="3477" spans="2:14" ht="10.5" customHeight="1" thickTop="1" thickBot="1" x14ac:dyDescent="0.2">
      <c r="B3477" s="29"/>
      <c r="C3477" s="20"/>
      <c r="D3477" s="20" t="s">
        <v>4567</v>
      </c>
      <c r="E3477" s="29"/>
      <c r="F3477" s="30">
        <v>32</v>
      </c>
      <c r="G3477" s="31"/>
      <c r="H3477" s="32">
        <v>2.8</v>
      </c>
      <c r="I3477" s="33">
        <f t="shared" si="12"/>
        <v>89.6</v>
      </c>
      <c r="J3477" s="29"/>
      <c r="K3477" s="29"/>
      <c r="L3477" s="29"/>
      <c r="M3477" s="29"/>
      <c r="N3477" s="29"/>
    </row>
    <row r="3478" spans="2:14" ht="10.5" customHeight="1" thickTop="1" thickBot="1" x14ac:dyDescent="0.2">
      <c r="B3478" s="29"/>
      <c r="C3478" s="20"/>
      <c r="D3478" s="20" t="s">
        <v>4568</v>
      </c>
      <c r="E3478" s="29"/>
      <c r="F3478" s="30">
        <v>10</v>
      </c>
      <c r="G3478" s="31"/>
      <c r="H3478" s="32">
        <v>3.2</v>
      </c>
      <c r="I3478" s="33">
        <f t="shared" si="12"/>
        <v>32</v>
      </c>
      <c r="J3478" s="29"/>
      <c r="K3478" s="29"/>
      <c r="L3478" s="29"/>
      <c r="M3478" s="29"/>
      <c r="N3478" s="29"/>
    </row>
    <row r="3479" spans="2:14" ht="10.5" customHeight="1" thickTop="1" thickBot="1" x14ac:dyDescent="0.2">
      <c r="B3479" s="29"/>
      <c r="C3479" s="20"/>
      <c r="D3479" s="20" t="s">
        <v>4569</v>
      </c>
      <c r="E3479" s="29"/>
      <c r="F3479" s="30"/>
      <c r="G3479" s="31"/>
      <c r="H3479" s="32">
        <v>0</v>
      </c>
      <c r="I3479" s="33">
        <f t="shared" si="12"/>
        <v>0</v>
      </c>
      <c r="J3479" s="29"/>
      <c r="K3479" s="29"/>
      <c r="L3479" s="29"/>
      <c r="M3479" s="29"/>
      <c r="N3479" s="29"/>
    </row>
    <row r="3480" spans="2:14" ht="10.5" customHeight="1" thickTop="1" thickBot="1" x14ac:dyDescent="0.2">
      <c r="B3480" s="29"/>
      <c r="C3480" s="20"/>
      <c r="D3480" s="29"/>
      <c r="E3480" s="29"/>
      <c r="F3480" s="30"/>
      <c r="G3480" s="31"/>
      <c r="H3480" s="32"/>
      <c r="I3480" s="33"/>
      <c r="J3480" s="29"/>
      <c r="K3480" s="29"/>
      <c r="L3480" s="29"/>
      <c r="M3480" s="29"/>
      <c r="N3480" s="29" t="s">
        <v>4570</v>
      </c>
    </row>
    <row r="3481" spans="2:14" ht="10.5" customHeight="1" thickTop="1" thickBot="1" x14ac:dyDescent="0.2">
      <c r="B3481" s="29"/>
      <c r="C3481" s="20"/>
      <c r="D3481" s="29" t="s">
        <v>4571</v>
      </c>
      <c r="E3481" s="29"/>
      <c r="F3481" s="30"/>
      <c r="G3481" s="31"/>
      <c r="H3481" s="32"/>
      <c r="I3481" s="33">
        <f>ROUND(SUM(I3469:I3480),2)</f>
        <v>543</v>
      </c>
      <c r="J3481" s="29"/>
      <c r="K3481" s="29"/>
      <c r="L3481" s="29"/>
      <c r="M3481" s="29"/>
      <c r="N3481" s="29"/>
    </row>
    <row r="3482" spans="2:14" ht="10.5" customHeight="1" thickTop="1" thickBot="1" x14ac:dyDescent="0.2">
      <c r="B3482" s="29"/>
      <c r="C3482" s="20"/>
      <c r="D3482" s="29" t="s">
        <v>4572</v>
      </c>
      <c r="E3482" s="29"/>
      <c r="F3482" s="30"/>
      <c r="G3482" s="31"/>
      <c r="H3482" s="32"/>
      <c r="I3482" s="33"/>
      <c r="J3482" s="29"/>
      <c r="K3482" s="29"/>
      <c r="L3482" s="29"/>
      <c r="M3482" s="29"/>
      <c r="N3482" s="29"/>
    </row>
    <row r="3483" spans="2:14" ht="38.25" customHeight="1" thickTop="1" thickBot="1" x14ac:dyDescent="0.2">
      <c r="B3483" s="29" t="s">
        <v>4573</v>
      </c>
      <c r="C3483" s="20" t="s">
        <v>4574</v>
      </c>
      <c r="D3483" s="46" t="s">
        <v>4575</v>
      </c>
      <c r="E3483" s="29"/>
      <c r="F3483" s="30"/>
      <c r="G3483" s="31"/>
      <c r="H3483" s="32"/>
      <c r="I3483" s="33"/>
      <c r="J3483" s="29"/>
      <c r="K3483" s="29"/>
      <c r="L3483" s="29"/>
      <c r="M3483" s="29"/>
      <c r="N3483" s="29"/>
    </row>
    <row r="3484" spans="2:14" ht="10.5" customHeight="1" thickTop="1" thickBot="1" x14ac:dyDescent="0.2">
      <c r="B3484" s="29"/>
      <c r="C3484" s="20"/>
      <c r="D3484" s="20" t="s">
        <v>4576</v>
      </c>
      <c r="E3484" s="29"/>
      <c r="F3484" s="30"/>
      <c r="G3484" s="31"/>
      <c r="H3484" s="32"/>
      <c r="I3484" s="33"/>
      <c r="J3484" s="29"/>
      <c r="K3484" s="29"/>
      <c r="L3484" s="29"/>
      <c r="M3484" s="29"/>
      <c r="N3484" s="29"/>
    </row>
    <row r="3485" spans="2:14" ht="10.5" customHeight="1" thickTop="1" thickBot="1" x14ac:dyDescent="0.2">
      <c r="B3485" s="29"/>
      <c r="C3485" s="20"/>
      <c r="D3485" s="20" t="s">
        <v>4577</v>
      </c>
      <c r="E3485" s="29"/>
      <c r="F3485" s="30"/>
      <c r="G3485" s="31"/>
      <c r="H3485" s="32">
        <v>0</v>
      </c>
      <c r="I3485" s="33">
        <f t="shared" ref="I3485:I3492" si="13">ROUND(PRODUCT(E3485:H3485),2)</f>
        <v>0</v>
      </c>
      <c r="J3485" s="29"/>
      <c r="K3485" s="29"/>
      <c r="L3485" s="29"/>
      <c r="M3485" s="29"/>
      <c r="N3485" s="29"/>
    </row>
    <row r="3486" spans="2:14" ht="10.5" customHeight="1" thickTop="1" thickBot="1" x14ac:dyDescent="0.2">
      <c r="B3486" s="29"/>
      <c r="C3486" s="20"/>
      <c r="D3486" s="20" t="s">
        <v>4578</v>
      </c>
      <c r="E3486" s="29"/>
      <c r="F3486" s="30"/>
      <c r="G3486" s="31"/>
      <c r="H3486" s="32">
        <v>0</v>
      </c>
      <c r="I3486" s="33">
        <f t="shared" si="13"/>
        <v>0</v>
      </c>
      <c r="J3486" s="29"/>
      <c r="K3486" s="29"/>
      <c r="L3486" s="29"/>
      <c r="M3486" s="29"/>
      <c r="N3486" s="29"/>
    </row>
    <row r="3487" spans="2:14" ht="10.5" customHeight="1" thickTop="1" thickBot="1" x14ac:dyDescent="0.2">
      <c r="B3487" s="29"/>
      <c r="C3487" s="20"/>
      <c r="D3487" s="20" t="s">
        <v>4579</v>
      </c>
      <c r="E3487" s="29"/>
      <c r="F3487" s="30">
        <v>3</v>
      </c>
      <c r="G3487" s="31"/>
      <c r="H3487" s="32">
        <v>22.96</v>
      </c>
      <c r="I3487" s="33">
        <f t="shared" si="13"/>
        <v>68.88</v>
      </c>
      <c r="J3487" s="29"/>
      <c r="K3487" s="29"/>
      <c r="L3487" s="29"/>
      <c r="M3487" s="29"/>
      <c r="N3487" s="29"/>
    </row>
    <row r="3488" spans="2:14" ht="10.5" customHeight="1" thickTop="1" thickBot="1" x14ac:dyDescent="0.2">
      <c r="B3488" s="29"/>
      <c r="C3488" s="20"/>
      <c r="D3488" s="20" t="s">
        <v>4580</v>
      </c>
      <c r="E3488" s="29"/>
      <c r="F3488" s="30">
        <v>3</v>
      </c>
      <c r="G3488" s="31"/>
      <c r="H3488" s="32">
        <v>19.68</v>
      </c>
      <c r="I3488" s="33">
        <f t="shared" si="13"/>
        <v>59.04</v>
      </c>
      <c r="J3488" s="29"/>
      <c r="K3488" s="29"/>
      <c r="L3488" s="29"/>
      <c r="M3488" s="29"/>
      <c r="N3488" s="29"/>
    </row>
    <row r="3489" spans="2:14" ht="10.5" customHeight="1" thickTop="1" thickBot="1" x14ac:dyDescent="0.2">
      <c r="B3489" s="29"/>
      <c r="C3489" s="20"/>
      <c r="D3489" s="20" t="s">
        <v>4581</v>
      </c>
      <c r="E3489" s="29"/>
      <c r="F3489" s="30">
        <v>5</v>
      </c>
      <c r="G3489" s="31"/>
      <c r="H3489" s="32">
        <v>18.86</v>
      </c>
      <c r="I3489" s="33">
        <f t="shared" si="13"/>
        <v>94.3</v>
      </c>
      <c r="J3489" s="29"/>
      <c r="K3489" s="29"/>
      <c r="L3489" s="29"/>
      <c r="M3489" s="29"/>
      <c r="N3489" s="29"/>
    </row>
    <row r="3490" spans="2:14" ht="10.5" customHeight="1" thickTop="1" thickBot="1" x14ac:dyDescent="0.2">
      <c r="B3490" s="29"/>
      <c r="C3490" s="20"/>
      <c r="D3490" s="20" t="s">
        <v>4582</v>
      </c>
      <c r="E3490" s="29"/>
      <c r="F3490" s="30">
        <v>2</v>
      </c>
      <c r="G3490" s="31"/>
      <c r="H3490" s="32">
        <v>21.32</v>
      </c>
      <c r="I3490" s="33">
        <f t="shared" si="13"/>
        <v>42.64</v>
      </c>
      <c r="J3490" s="29"/>
      <c r="K3490" s="29"/>
      <c r="L3490" s="29"/>
      <c r="M3490" s="29"/>
      <c r="N3490" s="29"/>
    </row>
    <row r="3491" spans="2:14" ht="10.5" customHeight="1" thickTop="1" thickBot="1" x14ac:dyDescent="0.2">
      <c r="B3491" s="29"/>
      <c r="C3491" s="20"/>
      <c r="D3491" s="20" t="s">
        <v>4583</v>
      </c>
      <c r="E3491" s="29"/>
      <c r="F3491" s="30"/>
      <c r="G3491" s="31"/>
      <c r="H3491" s="32">
        <v>0</v>
      </c>
      <c r="I3491" s="33">
        <f t="shared" si="13"/>
        <v>0</v>
      </c>
      <c r="J3491" s="29"/>
      <c r="K3491" s="29"/>
      <c r="L3491" s="29"/>
      <c r="M3491" s="29"/>
      <c r="N3491" s="29"/>
    </row>
    <row r="3492" spans="2:14" ht="10.5" customHeight="1" thickTop="1" thickBot="1" x14ac:dyDescent="0.2">
      <c r="B3492" s="29"/>
      <c r="C3492" s="20"/>
      <c r="D3492" s="20" t="s">
        <v>4584</v>
      </c>
      <c r="E3492" s="29"/>
      <c r="F3492" s="30">
        <v>2</v>
      </c>
      <c r="G3492" s="31"/>
      <c r="H3492" s="32">
        <v>22.96</v>
      </c>
      <c r="I3492" s="33">
        <f t="shared" si="13"/>
        <v>45.92</v>
      </c>
      <c r="J3492" s="29"/>
      <c r="K3492" s="29"/>
      <c r="L3492" s="29"/>
      <c r="M3492" s="29"/>
      <c r="N3492" s="29"/>
    </row>
    <row r="3493" spans="2:14" ht="10.5" customHeight="1" thickTop="1" thickBot="1" x14ac:dyDescent="0.2">
      <c r="B3493" s="29"/>
      <c r="C3493" s="20"/>
      <c r="D3493" s="29"/>
      <c r="E3493" s="29"/>
      <c r="F3493" s="30"/>
      <c r="G3493" s="31"/>
      <c r="H3493" s="32"/>
      <c r="I3493" s="33"/>
      <c r="J3493" s="29"/>
      <c r="K3493" s="29"/>
      <c r="L3493" s="29"/>
      <c r="M3493" s="29"/>
      <c r="N3493" s="29" t="s">
        <v>4585</v>
      </c>
    </row>
    <row r="3494" spans="2:14" ht="10.5" customHeight="1" thickTop="1" thickBot="1" x14ac:dyDescent="0.2">
      <c r="B3494" s="29"/>
      <c r="C3494" s="20"/>
      <c r="D3494" s="29" t="s">
        <v>4586</v>
      </c>
      <c r="E3494" s="29"/>
      <c r="F3494" s="30"/>
      <c r="G3494" s="31"/>
      <c r="H3494" s="32"/>
      <c r="I3494" s="33">
        <f>ROUND(SUM(I3484:I3493),2)</f>
        <v>310.77999999999997</v>
      </c>
      <c r="J3494" s="29"/>
      <c r="K3494" s="29"/>
      <c r="L3494" s="29"/>
      <c r="M3494" s="29"/>
      <c r="N3494" s="29"/>
    </row>
    <row r="3495" spans="2:14" ht="10.5" customHeight="1" thickTop="1" thickBot="1" x14ac:dyDescent="0.2">
      <c r="B3495" s="29"/>
      <c r="C3495" s="20"/>
      <c r="D3495" s="29" t="s">
        <v>4587</v>
      </c>
      <c r="E3495" s="29"/>
      <c r="F3495" s="30"/>
      <c r="G3495" s="31"/>
      <c r="H3495" s="32"/>
      <c r="I3495" s="33"/>
      <c r="J3495" s="29"/>
      <c r="K3495" s="29"/>
      <c r="L3495" s="29"/>
      <c r="M3495" s="29"/>
      <c r="N3495" s="29"/>
    </row>
    <row r="3496" spans="2:14" ht="38.25" customHeight="1" thickTop="1" thickBot="1" x14ac:dyDescent="0.2">
      <c r="B3496" s="29" t="s">
        <v>4588</v>
      </c>
      <c r="C3496" s="20" t="s">
        <v>4589</v>
      </c>
      <c r="D3496" s="46" t="s">
        <v>4590</v>
      </c>
      <c r="E3496" s="29"/>
      <c r="F3496" s="30"/>
      <c r="G3496" s="31"/>
      <c r="H3496" s="32"/>
      <c r="I3496" s="33"/>
      <c r="J3496" s="29"/>
      <c r="K3496" s="29"/>
      <c r="L3496" s="29"/>
      <c r="M3496" s="29"/>
      <c r="N3496" s="29"/>
    </row>
    <row r="3497" spans="2:14" ht="10.5" customHeight="1" thickTop="1" thickBot="1" x14ac:dyDescent="0.2">
      <c r="B3497" s="29"/>
      <c r="C3497" s="20"/>
      <c r="D3497" s="20" t="s">
        <v>4591</v>
      </c>
      <c r="E3497" s="29"/>
      <c r="F3497" s="30"/>
      <c r="G3497" s="31"/>
      <c r="H3497" s="32"/>
      <c r="I3497" s="33"/>
      <c r="J3497" s="29"/>
      <c r="K3497" s="29"/>
      <c r="L3497" s="29"/>
      <c r="M3497" s="29"/>
      <c r="N3497" s="29"/>
    </row>
    <row r="3498" spans="2:14" ht="10.5" customHeight="1" thickTop="1" thickBot="1" x14ac:dyDescent="0.2">
      <c r="B3498" s="29"/>
      <c r="C3498" s="20"/>
      <c r="D3498" s="20" t="s">
        <v>4592</v>
      </c>
      <c r="E3498" s="29"/>
      <c r="F3498" s="30"/>
      <c r="G3498" s="31"/>
      <c r="H3498" s="32">
        <v>0</v>
      </c>
      <c r="I3498" s="33">
        <f t="shared" ref="I3498:I3527" si="14">ROUND(PRODUCT(E3498:H3498),2)</f>
        <v>0</v>
      </c>
      <c r="J3498" s="29"/>
      <c r="K3498" s="29"/>
      <c r="L3498" s="29"/>
      <c r="M3498" s="29"/>
      <c r="N3498" s="29"/>
    </row>
    <row r="3499" spans="2:14" ht="10.5" customHeight="1" thickTop="1" thickBot="1" x14ac:dyDescent="0.2">
      <c r="B3499" s="29"/>
      <c r="C3499" s="20"/>
      <c r="D3499" s="20" t="s">
        <v>4593</v>
      </c>
      <c r="E3499" s="29"/>
      <c r="F3499" s="30"/>
      <c r="G3499" s="31"/>
      <c r="H3499" s="32">
        <v>0</v>
      </c>
      <c r="I3499" s="33">
        <f t="shared" si="14"/>
        <v>0</v>
      </c>
      <c r="J3499" s="29"/>
      <c r="K3499" s="29"/>
      <c r="L3499" s="29"/>
      <c r="M3499" s="29"/>
      <c r="N3499" s="29"/>
    </row>
    <row r="3500" spans="2:14" ht="10.5" customHeight="1" thickTop="1" thickBot="1" x14ac:dyDescent="0.2">
      <c r="B3500" s="29"/>
      <c r="C3500" s="20"/>
      <c r="D3500" s="20" t="s">
        <v>4594</v>
      </c>
      <c r="E3500" s="29"/>
      <c r="F3500" s="30">
        <v>46</v>
      </c>
      <c r="G3500" s="31"/>
      <c r="H3500" s="32">
        <v>10.832000000000001</v>
      </c>
      <c r="I3500" s="33">
        <f t="shared" si="14"/>
        <v>498.27</v>
      </c>
      <c r="J3500" s="29"/>
      <c r="K3500" s="29"/>
      <c r="L3500" s="29"/>
      <c r="M3500" s="29"/>
      <c r="N3500" s="29"/>
    </row>
    <row r="3501" spans="2:14" ht="10.5" customHeight="1" thickTop="1" thickBot="1" x14ac:dyDescent="0.2">
      <c r="B3501" s="29"/>
      <c r="C3501" s="20"/>
      <c r="D3501" s="20" t="s">
        <v>4595</v>
      </c>
      <c r="E3501" s="29"/>
      <c r="F3501" s="30">
        <v>7</v>
      </c>
      <c r="G3501" s="31"/>
      <c r="H3501" s="32">
        <v>12.863</v>
      </c>
      <c r="I3501" s="33">
        <f t="shared" si="14"/>
        <v>90.04</v>
      </c>
      <c r="J3501" s="29"/>
      <c r="K3501" s="29"/>
      <c r="L3501" s="29"/>
      <c r="M3501" s="29"/>
      <c r="N3501" s="29"/>
    </row>
    <row r="3502" spans="2:14" ht="10.5" customHeight="1" thickTop="1" thickBot="1" x14ac:dyDescent="0.2">
      <c r="B3502" s="29"/>
      <c r="C3502" s="20"/>
      <c r="D3502" s="20" t="s">
        <v>4596</v>
      </c>
      <c r="E3502" s="29"/>
      <c r="F3502" s="30">
        <v>12</v>
      </c>
      <c r="G3502" s="31"/>
      <c r="H3502" s="32">
        <v>14.217000000000001</v>
      </c>
      <c r="I3502" s="33">
        <f t="shared" si="14"/>
        <v>170.6</v>
      </c>
      <c r="J3502" s="29"/>
      <c r="K3502" s="29"/>
      <c r="L3502" s="29"/>
      <c r="M3502" s="29"/>
      <c r="N3502" s="29"/>
    </row>
    <row r="3503" spans="2:14" ht="10.5" customHeight="1" thickTop="1" thickBot="1" x14ac:dyDescent="0.2">
      <c r="B3503" s="29"/>
      <c r="C3503" s="20"/>
      <c r="D3503" s="20" t="s">
        <v>4597</v>
      </c>
      <c r="E3503" s="29"/>
      <c r="F3503" s="30">
        <v>11</v>
      </c>
      <c r="G3503" s="31"/>
      <c r="H3503" s="32">
        <v>12.186</v>
      </c>
      <c r="I3503" s="33">
        <f t="shared" si="14"/>
        <v>134.05000000000001</v>
      </c>
      <c r="J3503" s="29"/>
      <c r="K3503" s="29"/>
      <c r="L3503" s="29"/>
      <c r="M3503" s="29"/>
      <c r="N3503" s="29"/>
    </row>
    <row r="3504" spans="2:14" ht="10.5" customHeight="1" thickTop="1" thickBot="1" x14ac:dyDescent="0.2">
      <c r="B3504" s="29"/>
      <c r="C3504" s="20"/>
      <c r="D3504" s="20" t="s">
        <v>4598</v>
      </c>
      <c r="E3504" s="29"/>
      <c r="F3504" s="30">
        <v>5</v>
      </c>
      <c r="G3504" s="31"/>
      <c r="H3504" s="32">
        <v>13.54</v>
      </c>
      <c r="I3504" s="33">
        <f t="shared" si="14"/>
        <v>67.7</v>
      </c>
      <c r="J3504" s="29"/>
      <c r="K3504" s="29"/>
      <c r="L3504" s="29"/>
      <c r="M3504" s="29"/>
      <c r="N3504" s="29"/>
    </row>
    <row r="3505" spans="2:14" ht="10.5" customHeight="1" thickTop="1" thickBot="1" x14ac:dyDescent="0.2">
      <c r="B3505" s="29"/>
      <c r="C3505" s="20"/>
      <c r="D3505" s="20" t="s">
        <v>4599</v>
      </c>
      <c r="E3505" s="29"/>
      <c r="F3505" s="30">
        <v>20</v>
      </c>
      <c r="G3505" s="31"/>
      <c r="H3505" s="32">
        <v>9.4779999999999998</v>
      </c>
      <c r="I3505" s="33">
        <f t="shared" si="14"/>
        <v>189.56</v>
      </c>
      <c r="J3505" s="29"/>
      <c r="K3505" s="29"/>
      <c r="L3505" s="29"/>
      <c r="M3505" s="29"/>
      <c r="N3505" s="29"/>
    </row>
    <row r="3506" spans="2:14" ht="10.5" customHeight="1" thickTop="1" thickBot="1" x14ac:dyDescent="0.2">
      <c r="B3506" s="29"/>
      <c r="C3506" s="20"/>
      <c r="D3506" s="20" t="s">
        <v>4600</v>
      </c>
      <c r="E3506" s="29"/>
      <c r="F3506" s="30">
        <v>6</v>
      </c>
      <c r="G3506" s="31"/>
      <c r="H3506" s="32">
        <v>14.894</v>
      </c>
      <c r="I3506" s="33">
        <f t="shared" si="14"/>
        <v>89.36</v>
      </c>
      <c r="J3506" s="29"/>
      <c r="K3506" s="29"/>
      <c r="L3506" s="29"/>
      <c r="M3506" s="29"/>
      <c r="N3506" s="29"/>
    </row>
    <row r="3507" spans="2:14" ht="10.5" customHeight="1" thickTop="1" thickBot="1" x14ac:dyDescent="0.2">
      <c r="B3507" s="29"/>
      <c r="C3507" s="20"/>
      <c r="D3507" s="20" t="s">
        <v>4601</v>
      </c>
      <c r="E3507" s="29"/>
      <c r="F3507" s="30">
        <v>10</v>
      </c>
      <c r="G3507" s="31"/>
      <c r="H3507" s="32">
        <v>8.8010000000000002</v>
      </c>
      <c r="I3507" s="33">
        <f t="shared" si="14"/>
        <v>88.01</v>
      </c>
      <c r="J3507" s="29"/>
      <c r="K3507" s="29"/>
      <c r="L3507" s="29"/>
      <c r="M3507" s="29"/>
      <c r="N3507" s="29"/>
    </row>
    <row r="3508" spans="2:14" ht="10.5" customHeight="1" thickTop="1" thickBot="1" x14ac:dyDescent="0.2">
      <c r="B3508" s="29"/>
      <c r="C3508" s="20"/>
      <c r="D3508" s="20" t="s">
        <v>4602</v>
      </c>
      <c r="E3508" s="29"/>
      <c r="F3508" s="30">
        <v>4</v>
      </c>
      <c r="G3508" s="31"/>
      <c r="H3508" s="32">
        <v>13.54</v>
      </c>
      <c r="I3508" s="33">
        <f t="shared" si="14"/>
        <v>54.16</v>
      </c>
      <c r="J3508" s="29"/>
      <c r="K3508" s="29"/>
      <c r="L3508" s="29"/>
      <c r="M3508" s="29"/>
      <c r="N3508" s="29"/>
    </row>
    <row r="3509" spans="2:14" ht="10.5" customHeight="1" thickTop="1" thickBot="1" x14ac:dyDescent="0.2">
      <c r="B3509" s="29"/>
      <c r="C3509" s="20"/>
      <c r="D3509" s="20" t="s">
        <v>4603</v>
      </c>
      <c r="E3509" s="29"/>
      <c r="F3509" s="30">
        <v>6</v>
      </c>
      <c r="G3509" s="31"/>
      <c r="H3509" s="32">
        <v>16.248000000000001</v>
      </c>
      <c r="I3509" s="33">
        <f t="shared" si="14"/>
        <v>97.49</v>
      </c>
      <c r="J3509" s="29"/>
      <c r="K3509" s="29"/>
      <c r="L3509" s="29"/>
      <c r="M3509" s="29"/>
      <c r="N3509" s="29"/>
    </row>
    <row r="3510" spans="2:14" ht="10.5" customHeight="1" thickTop="1" thickBot="1" x14ac:dyDescent="0.2">
      <c r="B3510" s="29"/>
      <c r="C3510" s="20"/>
      <c r="D3510" s="20" t="s">
        <v>4604</v>
      </c>
      <c r="E3510" s="29"/>
      <c r="F3510" s="30">
        <v>12</v>
      </c>
      <c r="G3510" s="31"/>
      <c r="H3510" s="32">
        <v>13.54</v>
      </c>
      <c r="I3510" s="33">
        <f t="shared" si="14"/>
        <v>162.47999999999999</v>
      </c>
      <c r="J3510" s="29"/>
      <c r="K3510" s="29"/>
      <c r="L3510" s="29"/>
      <c r="M3510" s="29"/>
      <c r="N3510" s="29"/>
    </row>
    <row r="3511" spans="2:14" ht="10.5" customHeight="1" thickTop="1" thickBot="1" x14ac:dyDescent="0.2">
      <c r="B3511" s="29"/>
      <c r="C3511" s="20"/>
      <c r="D3511" s="20" t="s">
        <v>4605</v>
      </c>
      <c r="E3511" s="29"/>
      <c r="F3511" s="30">
        <v>5</v>
      </c>
      <c r="G3511" s="31"/>
      <c r="H3511" s="32">
        <v>8.1240000000000006</v>
      </c>
      <c r="I3511" s="33">
        <f t="shared" si="14"/>
        <v>40.619999999999997</v>
      </c>
      <c r="J3511" s="29"/>
      <c r="K3511" s="29"/>
      <c r="L3511" s="29"/>
      <c r="M3511" s="29"/>
      <c r="N3511" s="29"/>
    </row>
    <row r="3512" spans="2:14" ht="10.5" customHeight="1" thickTop="1" thickBot="1" x14ac:dyDescent="0.2">
      <c r="B3512" s="29"/>
      <c r="C3512" s="20"/>
      <c r="D3512" s="20" t="s">
        <v>4606</v>
      </c>
      <c r="E3512" s="29"/>
      <c r="F3512" s="30"/>
      <c r="G3512" s="31"/>
      <c r="H3512" s="32">
        <v>0</v>
      </c>
      <c r="I3512" s="33">
        <f t="shared" si="14"/>
        <v>0</v>
      </c>
      <c r="J3512" s="29"/>
      <c r="K3512" s="29"/>
      <c r="L3512" s="29"/>
      <c r="M3512" s="29"/>
      <c r="N3512" s="29"/>
    </row>
    <row r="3513" spans="2:14" ht="10.5" customHeight="1" thickTop="1" thickBot="1" x14ac:dyDescent="0.2">
      <c r="B3513" s="29"/>
      <c r="C3513" s="20"/>
      <c r="D3513" s="20" t="s">
        <v>4607</v>
      </c>
      <c r="E3513" s="29"/>
      <c r="F3513" s="30">
        <v>16</v>
      </c>
      <c r="G3513" s="31"/>
      <c r="H3513" s="32">
        <v>10.832000000000001</v>
      </c>
      <c r="I3513" s="33">
        <f t="shared" si="14"/>
        <v>173.31</v>
      </c>
      <c r="J3513" s="29"/>
      <c r="K3513" s="29"/>
      <c r="L3513" s="29"/>
      <c r="M3513" s="29"/>
      <c r="N3513" s="29"/>
    </row>
    <row r="3514" spans="2:14" ht="10.5" customHeight="1" thickTop="1" thickBot="1" x14ac:dyDescent="0.2">
      <c r="B3514" s="29"/>
      <c r="C3514" s="20"/>
      <c r="D3514" s="20" t="s">
        <v>4608</v>
      </c>
      <c r="E3514" s="29"/>
      <c r="F3514" s="30">
        <v>5</v>
      </c>
      <c r="G3514" s="31"/>
      <c r="H3514" s="32">
        <v>12.186</v>
      </c>
      <c r="I3514" s="33">
        <f t="shared" si="14"/>
        <v>60.93</v>
      </c>
      <c r="J3514" s="29"/>
      <c r="K3514" s="29"/>
      <c r="L3514" s="29"/>
      <c r="M3514" s="29"/>
      <c r="N3514" s="29"/>
    </row>
    <row r="3515" spans="2:14" ht="10.5" customHeight="1" thickTop="1" thickBot="1" x14ac:dyDescent="0.2">
      <c r="B3515" s="29"/>
      <c r="C3515" s="20"/>
      <c r="D3515" s="20" t="s">
        <v>4609</v>
      </c>
      <c r="E3515" s="29"/>
      <c r="F3515" s="30">
        <v>19</v>
      </c>
      <c r="G3515" s="31"/>
      <c r="H3515" s="32">
        <v>9.4779999999999998</v>
      </c>
      <c r="I3515" s="33">
        <f t="shared" si="14"/>
        <v>180.08</v>
      </c>
      <c r="J3515" s="29"/>
      <c r="K3515" s="29"/>
      <c r="L3515" s="29"/>
      <c r="M3515" s="29"/>
      <c r="N3515" s="29"/>
    </row>
    <row r="3516" spans="2:14" ht="10.5" customHeight="1" thickTop="1" thickBot="1" x14ac:dyDescent="0.2">
      <c r="B3516" s="29"/>
      <c r="C3516" s="20"/>
      <c r="D3516" s="20" t="s">
        <v>4610</v>
      </c>
      <c r="E3516" s="29"/>
      <c r="F3516" s="30">
        <v>8</v>
      </c>
      <c r="G3516" s="31"/>
      <c r="H3516" s="32">
        <v>10.154999999999999</v>
      </c>
      <c r="I3516" s="33">
        <f t="shared" si="14"/>
        <v>81.239999999999995</v>
      </c>
      <c r="J3516" s="29"/>
      <c r="K3516" s="29"/>
      <c r="L3516" s="29"/>
      <c r="M3516" s="29"/>
      <c r="N3516" s="29"/>
    </row>
    <row r="3517" spans="2:14" ht="10.5" customHeight="1" thickTop="1" thickBot="1" x14ac:dyDescent="0.2">
      <c r="B3517" s="29"/>
      <c r="C3517" s="20"/>
      <c r="D3517" s="20" t="s">
        <v>4611</v>
      </c>
      <c r="E3517" s="29"/>
      <c r="F3517" s="30">
        <v>18</v>
      </c>
      <c r="G3517" s="31"/>
      <c r="H3517" s="32">
        <v>14.894</v>
      </c>
      <c r="I3517" s="33">
        <f t="shared" si="14"/>
        <v>268.08999999999997</v>
      </c>
      <c r="J3517" s="29"/>
      <c r="K3517" s="29"/>
      <c r="L3517" s="29"/>
      <c r="M3517" s="29"/>
      <c r="N3517" s="29"/>
    </row>
    <row r="3518" spans="2:14" ht="10.5" customHeight="1" thickTop="1" thickBot="1" x14ac:dyDescent="0.2">
      <c r="B3518" s="29"/>
      <c r="C3518" s="20"/>
      <c r="D3518" s="20" t="s">
        <v>4612</v>
      </c>
      <c r="E3518" s="29"/>
      <c r="F3518" s="30">
        <v>9</v>
      </c>
      <c r="G3518" s="31"/>
      <c r="H3518" s="32">
        <v>16.248000000000001</v>
      </c>
      <c r="I3518" s="33">
        <f t="shared" si="14"/>
        <v>146.22999999999999</v>
      </c>
      <c r="J3518" s="29"/>
      <c r="K3518" s="29"/>
      <c r="L3518" s="29"/>
      <c r="M3518" s="29"/>
      <c r="N3518" s="29"/>
    </row>
    <row r="3519" spans="2:14" ht="10.5" customHeight="1" thickTop="1" thickBot="1" x14ac:dyDescent="0.2">
      <c r="B3519" s="29"/>
      <c r="C3519" s="20"/>
      <c r="D3519" s="20" t="s">
        <v>4613</v>
      </c>
      <c r="E3519" s="29"/>
      <c r="F3519" s="30">
        <v>8</v>
      </c>
      <c r="G3519" s="31"/>
      <c r="H3519" s="32">
        <v>8.8010000000000002</v>
      </c>
      <c r="I3519" s="33">
        <f t="shared" si="14"/>
        <v>70.41</v>
      </c>
      <c r="J3519" s="29"/>
      <c r="K3519" s="29"/>
      <c r="L3519" s="29"/>
      <c r="M3519" s="29"/>
      <c r="N3519" s="29"/>
    </row>
    <row r="3520" spans="2:14" ht="10.5" customHeight="1" thickTop="1" thickBot="1" x14ac:dyDescent="0.2">
      <c r="B3520" s="29"/>
      <c r="C3520" s="20"/>
      <c r="D3520" s="20" t="s">
        <v>4614</v>
      </c>
      <c r="E3520" s="29"/>
      <c r="F3520" s="30">
        <v>25</v>
      </c>
      <c r="G3520" s="31"/>
      <c r="H3520" s="32">
        <v>12.863</v>
      </c>
      <c r="I3520" s="33">
        <f t="shared" si="14"/>
        <v>321.58</v>
      </c>
      <c r="J3520" s="29"/>
      <c r="K3520" s="29"/>
      <c r="L3520" s="29"/>
      <c r="M3520" s="29"/>
      <c r="N3520" s="29"/>
    </row>
    <row r="3521" spans="2:14" ht="10.5" customHeight="1" thickTop="1" thickBot="1" x14ac:dyDescent="0.2">
      <c r="B3521" s="29"/>
      <c r="C3521" s="20"/>
      <c r="D3521" s="20" t="s">
        <v>4615</v>
      </c>
      <c r="E3521" s="29"/>
      <c r="F3521" s="30">
        <v>7</v>
      </c>
      <c r="G3521" s="31"/>
      <c r="H3521" s="32">
        <v>10.154999999999999</v>
      </c>
      <c r="I3521" s="33">
        <f t="shared" si="14"/>
        <v>71.09</v>
      </c>
      <c r="J3521" s="29"/>
      <c r="K3521" s="29"/>
      <c r="L3521" s="29"/>
      <c r="M3521" s="29"/>
      <c r="N3521" s="29"/>
    </row>
    <row r="3522" spans="2:14" ht="10.5" customHeight="1" thickTop="1" thickBot="1" x14ac:dyDescent="0.2">
      <c r="B3522" s="29"/>
      <c r="C3522" s="20"/>
      <c r="D3522" s="20" t="s">
        <v>4616</v>
      </c>
      <c r="E3522" s="29"/>
      <c r="F3522" s="30">
        <v>3</v>
      </c>
      <c r="G3522" s="31"/>
      <c r="H3522" s="32">
        <v>12.186</v>
      </c>
      <c r="I3522" s="33">
        <f t="shared" si="14"/>
        <v>36.56</v>
      </c>
      <c r="J3522" s="29"/>
      <c r="K3522" s="29"/>
      <c r="L3522" s="29"/>
      <c r="M3522" s="29"/>
      <c r="N3522" s="29"/>
    </row>
    <row r="3523" spans="2:14" ht="10.5" customHeight="1" thickTop="1" thickBot="1" x14ac:dyDescent="0.2">
      <c r="B3523" s="29"/>
      <c r="C3523" s="20"/>
      <c r="D3523" s="20" t="s">
        <v>4617</v>
      </c>
      <c r="E3523" s="29"/>
      <c r="F3523" s="30">
        <v>2</v>
      </c>
      <c r="G3523" s="31"/>
      <c r="H3523" s="32">
        <v>11.509</v>
      </c>
      <c r="I3523" s="33">
        <f t="shared" si="14"/>
        <v>23.02</v>
      </c>
      <c r="J3523" s="29"/>
      <c r="K3523" s="29"/>
      <c r="L3523" s="29"/>
      <c r="M3523" s="29"/>
      <c r="N3523" s="29"/>
    </row>
    <row r="3524" spans="2:14" ht="10.5" customHeight="1" thickTop="1" thickBot="1" x14ac:dyDescent="0.2">
      <c r="B3524" s="29"/>
      <c r="C3524" s="20"/>
      <c r="D3524" s="20" t="s">
        <v>4618</v>
      </c>
      <c r="E3524" s="29"/>
      <c r="F3524" s="30">
        <v>2</v>
      </c>
      <c r="G3524" s="31"/>
      <c r="H3524" s="32">
        <v>11.509</v>
      </c>
      <c r="I3524" s="33">
        <f t="shared" si="14"/>
        <v>23.02</v>
      </c>
      <c r="J3524" s="29"/>
      <c r="K3524" s="29"/>
      <c r="L3524" s="29"/>
      <c r="M3524" s="29"/>
      <c r="N3524" s="29"/>
    </row>
    <row r="3525" spans="2:14" ht="10.5" customHeight="1" thickTop="1" thickBot="1" x14ac:dyDescent="0.2">
      <c r="B3525" s="29"/>
      <c r="C3525" s="20"/>
      <c r="D3525" s="20" t="s">
        <v>4619</v>
      </c>
      <c r="E3525" s="29"/>
      <c r="F3525" s="30">
        <v>8</v>
      </c>
      <c r="G3525" s="31"/>
      <c r="H3525" s="32">
        <v>14.217000000000001</v>
      </c>
      <c r="I3525" s="33">
        <f t="shared" si="14"/>
        <v>113.74</v>
      </c>
      <c r="J3525" s="29"/>
      <c r="K3525" s="29"/>
      <c r="L3525" s="29"/>
      <c r="M3525" s="29"/>
      <c r="N3525" s="29"/>
    </row>
    <row r="3526" spans="2:14" ht="10.5" customHeight="1" thickTop="1" thickBot="1" x14ac:dyDescent="0.2">
      <c r="B3526" s="29"/>
      <c r="C3526" s="20"/>
      <c r="D3526" s="20" t="s">
        <v>4620</v>
      </c>
      <c r="E3526" s="29"/>
      <c r="F3526" s="30">
        <v>2</v>
      </c>
      <c r="G3526" s="31"/>
      <c r="H3526" s="32">
        <v>14.217000000000001</v>
      </c>
      <c r="I3526" s="33">
        <f t="shared" si="14"/>
        <v>28.43</v>
      </c>
      <c r="J3526" s="29"/>
      <c r="K3526" s="29"/>
      <c r="L3526" s="29"/>
      <c r="M3526" s="29"/>
      <c r="N3526" s="29"/>
    </row>
    <row r="3527" spans="2:14" ht="10.5" customHeight="1" thickTop="1" thickBot="1" x14ac:dyDescent="0.2">
      <c r="B3527" s="29"/>
      <c r="C3527" s="20"/>
      <c r="D3527" s="20" t="s">
        <v>4621</v>
      </c>
      <c r="E3527" s="29"/>
      <c r="F3527" s="30">
        <v>5</v>
      </c>
      <c r="G3527" s="31"/>
      <c r="H3527" s="32">
        <v>14.217000000000001</v>
      </c>
      <c r="I3527" s="33">
        <f t="shared" si="14"/>
        <v>71.09</v>
      </c>
      <c r="J3527" s="29"/>
      <c r="K3527" s="29"/>
      <c r="L3527" s="29"/>
      <c r="M3527" s="29"/>
      <c r="N3527" s="29"/>
    </row>
    <row r="3528" spans="2:14" ht="10.5" customHeight="1" thickTop="1" thickBot="1" x14ac:dyDescent="0.2">
      <c r="B3528" s="29"/>
      <c r="C3528" s="20"/>
      <c r="D3528" s="29"/>
      <c r="E3528" s="29"/>
      <c r="F3528" s="30"/>
      <c r="G3528" s="31"/>
      <c r="H3528" s="32"/>
      <c r="I3528" s="33"/>
      <c r="J3528" s="29"/>
      <c r="K3528" s="29"/>
      <c r="L3528" s="29"/>
      <c r="M3528" s="29"/>
      <c r="N3528" s="29" t="s">
        <v>4622</v>
      </c>
    </row>
    <row r="3529" spans="2:14" ht="10.5" customHeight="1" thickTop="1" thickBot="1" x14ac:dyDescent="0.2">
      <c r="B3529" s="29"/>
      <c r="C3529" s="20"/>
      <c r="D3529" s="29" t="s">
        <v>4623</v>
      </c>
      <c r="E3529" s="29"/>
      <c r="F3529" s="30"/>
      <c r="G3529" s="31"/>
      <c r="H3529" s="32"/>
      <c r="I3529" s="33">
        <f>ROUND(SUM(I3497:I3528),2)</f>
        <v>3351.16</v>
      </c>
      <c r="J3529" s="29"/>
      <c r="K3529" s="29"/>
      <c r="L3529" s="29"/>
      <c r="M3529" s="29"/>
      <c r="N3529" s="29"/>
    </row>
    <row r="3530" spans="2:14" ht="10.5" customHeight="1" thickTop="1" thickBot="1" x14ac:dyDescent="0.2">
      <c r="B3530" s="29"/>
      <c r="C3530" s="20"/>
      <c r="D3530" s="29" t="s">
        <v>4624</v>
      </c>
      <c r="E3530" s="29"/>
      <c r="F3530" s="30"/>
      <c r="G3530" s="31"/>
      <c r="H3530" s="32"/>
      <c r="I3530" s="33"/>
      <c r="J3530" s="29"/>
      <c r="K3530" s="29"/>
      <c r="L3530" s="29"/>
      <c r="M3530" s="29"/>
      <c r="N3530" s="29"/>
    </row>
    <row r="3531" spans="2:14" ht="38.25" customHeight="1" thickTop="1" thickBot="1" x14ac:dyDescent="0.2">
      <c r="B3531" s="29" t="s">
        <v>4625</v>
      </c>
      <c r="C3531" s="20" t="s">
        <v>4626</v>
      </c>
      <c r="D3531" s="46" t="s">
        <v>4627</v>
      </c>
      <c r="E3531" s="29"/>
      <c r="F3531" s="30"/>
      <c r="G3531" s="31"/>
      <c r="H3531" s="32"/>
      <c r="I3531" s="33"/>
      <c r="J3531" s="29"/>
      <c r="K3531" s="29"/>
      <c r="L3531" s="29"/>
      <c r="M3531" s="29"/>
      <c r="N3531" s="29"/>
    </row>
    <row r="3532" spans="2:14" ht="10.5" customHeight="1" thickTop="1" thickBot="1" x14ac:dyDescent="0.2">
      <c r="B3532" s="29"/>
      <c r="C3532" s="20"/>
      <c r="D3532" s="20" t="s">
        <v>4628</v>
      </c>
      <c r="E3532" s="29"/>
      <c r="F3532" s="30"/>
      <c r="G3532" s="31"/>
      <c r="H3532" s="32"/>
      <c r="I3532" s="33"/>
      <c r="J3532" s="29"/>
      <c r="K3532" s="29"/>
      <c r="L3532" s="29"/>
      <c r="M3532" s="29"/>
      <c r="N3532" s="29"/>
    </row>
    <row r="3533" spans="2:14" ht="10.5" customHeight="1" thickTop="1" thickBot="1" x14ac:dyDescent="0.2">
      <c r="B3533" s="29"/>
      <c r="C3533" s="20"/>
      <c r="D3533" s="20" t="s">
        <v>4629</v>
      </c>
      <c r="E3533" s="29"/>
      <c r="F3533" s="30"/>
      <c r="G3533" s="31"/>
      <c r="H3533" s="32">
        <v>0</v>
      </c>
      <c r="I3533" s="33">
        <f t="shared" ref="I3533:I3547" si="15">ROUND(PRODUCT(E3533:H3533),2)</f>
        <v>0</v>
      </c>
      <c r="J3533" s="29"/>
      <c r="K3533" s="29"/>
      <c r="L3533" s="29"/>
      <c r="M3533" s="29"/>
      <c r="N3533" s="29"/>
    </row>
    <row r="3534" spans="2:14" ht="10.5" customHeight="1" thickTop="1" thickBot="1" x14ac:dyDescent="0.2">
      <c r="B3534" s="29"/>
      <c r="C3534" s="20"/>
      <c r="D3534" s="20" t="s">
        <v>4630</v>
      </c>
      <c r="E3534" s="29"/>
      <c r="F3534" s="30"/>
      <c r="G3534" s="31"/>
      <c r="H3534" s="32">
        <v>0</v>
      </c>
      <c r="I3534" s="33">
        <f t="shared" si="15"/>
        <v>0</v>
      </c>
      <c r="J3534" s="29"/>
      <c r="K3534" s="29"/>
      <c r="L3534" s="29"/>
      <c r="M3534" s="29"/>
      <c r="N3534" s="29"/>
    </row>
    <row r="3535" spans="2:14" ht="10.5" customHeight="1" thickTop="1" thickBot="1" x14ac:dyDescent="0.2">
      <c r="B3535" s="29"/>
      <c r="C3535" s="20"/>
      <c r="D3535" s="20" t="s">
        <v>4631</v>
      </c>
      <c r="E3535" s="29"/>
      <c r="F3535" s="30">
        <v>24</v>
      </c>
      <c r="G3535" s="31"/>
      <c r="H3535" s="32">
        <v>3.06</v>
      </c>
      <c r="I3535" s="33">
        <f t="shared" si="15"/>
        <v>73.44</v>
      </c>
      <c r="J3535" s="29"/>
      <c r="K3535" s="29"/>
      <c r="L3535" s="29"/>
      <c r="M3535" s="29"/>
      <c r="N3535" s="29"/>
    </row>
    <row r="3536" spans="2:14" ht="10.5" customHeight="1" thickTop="1" thickBot="1" x14ac:dyDescent="0.2">
      <c r="B3536" s="29"/>
      <c r="C3536" s="20"/>
      <c r="D3536" s="20" t="s">
        <v>4632</v>
      </c>
      <c r="E3536" s="29"/>
      <c r="F3536" s="30">
        <v>45</v>
      </c>
      <c r="G3536" s="31"/>
      <c r="H3536" s="32">
        <v>4.08</v>
      </c>
      <c r="I3536" s="33">
        <f t="shared" si="15"/>
        <v>183.6</v>
      </c>
      <c r="J3536" s="29"/>
      <c r="K3536" s="29"/>
      <c r="L3536" s="29"/>
      <c r="M3536" s="29"/>
      <c r="N3536" s="29"/>
    </row>
    <row r="3537" spans="2:14" ht="10.5" customHeight="1" thickTop="1" thickBot="1" x14ac:dyDescent="0.2">
      <c r="B3537" s="29"/>
      <c r="C3537" s="20"/>
      <c r="D3537" s="20" t="s">
        <v>4633</v>
      </c>
      <c r="E3537" s="29"/>
      <c r="F3537" s="30">
        <v>120</v>
      </c>
      <c r="G3537" s="31"/>
      <c r="H3537" s="32">
        <v>5.0999999999999996</v>
      </c>
      <c r="I3537" s="33">
        <f t="shared" si="15"/>
        <v>612</v>
      </c>
      <c r="J3537" s="29"/>
      <c r="K3537" s="29"/>
      <c r="L3537" s="29"/>
      <c r="M3537" s="29"/>
      <c r="N3537" s="29"/>
    </row>
    <row r="3538" spans="2:14" ht="10.5" customHeight="1" thickTop="1" thickBot="1" x14ac:dyDescent="0.2">
      <c r="B3538" s="29"/>
      <c r="C3538" s="20"/>
      <c r="D3538" s="20" t="s">
        <v>4634</v>
      </c>
      <c r="E3538" s="29"/>
      <c r="F3538" s="30">
        <v>66</v>
      </c>
      <c r="G3538" s="31"/>
      <c r="H3538" s="32">
        <v>6.12</v>
      </c>
      <c r="I3538" s="33">
        <f t="shared" si="15"/>
        <v>403.92</v>
      </c>
      <c r="J3538" s="29"/>
      <c r="K3538" s="29"/>
      <c r="L3538" s="29"/>
      <c r="M3538" s="29"/>
      <c r="N3538" s="29"/>
    </row>
    <row r="3539" spans="2:14" ht="10.5" customHeight="1" thickTop="1" thickBot="1" x14ac:dyDescent="0.2">
      <c r="B3539" s="29"/>
      <c r="C3539" s="20"/>
      <c r="D3539" s="20" t="s">
        <v>4635</v>
      </c>
      <c r="E3539" s="29"/>
      <c r="F3539" s="30">
        <v>20</v>
      </c>
      <c r="G3539" s="31"/>
      <c r="H3539" s="32">
        <v>5.61</v>
      </c>
      <c r="I3539" s="33">
        <f t="shared" si="15"/>
        <v>112.2</v>
      </c>
      <c r="J3539" s="29"/>
      <c r="K3539" s="29"/>
      <c r="L3539" s="29"/>
      <c r="M3539" s="29"/>
      <c r="N3539" s="29"/>
    </row>
    <row r="3540" spans="2:14" ht="10.5" customHeight="1" thickTop="1" thickBot="1" x14ac:dyDescent="0.2">
      <c r="B3540" s="29"/>
      <c r="C3540" s="20"/>
      <c r="D3540" s="20" t="s">
        <v>4636</v>
      </c>
      <c r="E3540" s="29"/>
      <c r="F3540" s="30">
        <v>5</v>
      </c>
      <c r="G3540" s="31"/>
      <c r="H3540" s="32">
        <v>6.12</v>
      </c>
      <c r="I3540" s="33">
        <f t="shared" si="15"/>
        <v>30.6</v>
      </c>
      <c r="J3540" s="29"/>
      <c r="K3540" s="29"/>
      <c r="L3540" s="29"/>
      <c r="M3540" s="29"/>
      <c r="N3540" s="29"/>
    </row>
    <row r="3541" spans="2:14" ht="10.5" customHeight="1" thickTop="1" thickBot="1" x14ac:dyDescent="0.2">
      <c r="B3541" s="29"/>
      <c r="C3541" s="20"/>
      <c r="D3541" s="20" t="s">
        <v>4637</v>
      </c>
      <c r="E3541" s="29"/>
      <c r="F3541" s="30"/>
      <c r="G3541" s="31"/>
      <c r="H3541" s="32">
        <v>0</v>
      </c>
      <c r="I3541" s="33">
        <f t="shared" si="15"/>
        <v>0</v>
      </c>
      <c r="J3541" s="29"/>
      <c r="K3541" s="29"/>
      <c r="L3541" s="29"/>
      <c r="M3541" s="29"/>
      <c r="N3541" s="29"/>
    </row>
    <row r="3542" spans="2:14" ht="10.5" customHeight="1" thickTop="1" thickBot="1" x14ac:dyDescent="0.2">
      <c r="B3542" s="29"/>
      <c r="C3542" s="20"/>
      <c r="D3542" s="20" t="s">
        <v>4638</v>
      </c>
      <c r="E3542" s="29"/>
      <c r="F3542" s="30">
        <v>125</v>
      </c>
      <c r="G3542" s="31"/>
      <c r="H3542" s="32">
        <v>5.0999999999999996</v>
      </c>
      <c r="I3542" s="33">
        <f t="shared" si="15"/>
        <v>637.5</v>
      </c>
      <c r="J3542" s="29"/>
      <c r="K3542" s="29"/>
      <c r="L3542" s="29"/>
      <c r="M3542" s="29"/>
      <c r="N3542" s="29"/>
    </row>
    <row r="3543" spans="2:14" ht="10.5" customHeight="1" thickTop="1" thickBot="1" x14ac:dyDescent="0.2">
      <c r="B3543" s="29"/>
      <c r="C3543" s="20"/>
      <c r="D3543" s="20" t="s">
        <v>4639</v>
      </c>
      <c r="E3543" s="29"/>
      <c r="F3543" s="30">
        <v>48</v>
      </c>
      <c r="G3543" s="31"/>
      <c r="H3543" s="32">
        <v>6.12</v>
      </c>
      <c r="I3543" s="33">
        <f t="shared" si="15"/>
        <v>293.76</v>
      </c>
      <c r="J3543" s="29"/>
      <c r="K3543" s="29"/>
      <c r="L3543" s="29"/>
      <c r="M3543" s="29"/>
      <c r="N3543" s="29"/>
    </row>
    <row r="3544" spans="2:14" ht="10.5" customHeight="1" thickTop="1" thickBot="1" x14ac:dyDescent="0.2">
      <c r="B3544" s="29"/>
      <c r="C3544" s="20"/>
      <c r="D3544" s="20" t="s">
        <v>4640</v>
      </c>
      <c r="E3544" s="29"/>
      <c r="F3544" s="30">
        <v>14</v>
      </c>
      <c r="G3544" s="31"/>
      <c r="H3544" s="32">
        <v>5.61</v>
      </c>
      <c r="I3544" s="33">
        <f t="shared" si="15"/>
        <v>78.540000000000006</v>
      </c>
      <c r="J3544" s="29"/>
      <c r="K3544" s="29"/>
      <c r="L3544" s="29"/>
      <c r="M3544" s="29"/>
      <c r="N3544" s="29"/>
    </row>
    <row r="3545" spans="2:14" ht="10.5" customHeight="1" thickTop="1" thickBot="1" x14ac:dyDescent="0.2">
      <c r="B3545" s="29"/>
      <c r="C3545" s="20"/>
      <c r="D3545" s="20" t="s">
        <v>4641</v>
      </c>
      <c r="E3545" s="29"/>
      <c r="F3545" s="30">
        <v>71</v>
      </c>
      <c r="G3545" s="31"/>
      <c r="H3545" s="32">
        <v>4.08</v>
      </c>
      <c r="I3545" s="33">
        <f t="shared" si="15"/>
        <v>289.68</v>
      </c>
      <c r="J3545" s="29"/>
      <c r="K3545" s="29"/>
      <c r="L3545" s="29"/>
      <c r="M3545" s="29"/>
      <c r="N3545" s="29"/>
    </row>
    <row r="3546" spans="2:14" ht="10.5" customHeight="1" thickTop="1" thickBot="1" x14ac:dyDescent="0.2">
      <c r="B3546" s="29"/>
      <c r="C3546" s="20"/>
      <c r="D3546" s="20" t="s">
        <v>4642</v>
      </c>
      <c r="E3546" s="29"/>
      <c r="F3546" s="30">
        <v>25</v>
      </c>
      <c r="G3546" s="31"/>
      <c r="H3546" s="32">
        <v>3.06</v>
      </c>
      <c r="I3546" s="33">
        <f t="shared" si="15"/>
        <v>76.5</v>
      </c>
      <c r="J3546" s="29"/>
      <c r="K3546" s="29"/>
      <c r="L3546" s="29"/>
      <c r="M3546" s="29"/>
      <c r="N3546" s="29"/>
    </row>
    <row r="3547" spans="2:14" ht="10.5" customHeight="1" thickTop="1" thickBot="1" x14ac:dyDescent="0.2">
      <c r="B3547" s="29"/>
      <c r="C3547" s="20"/>
      <c r="D3547" s="20" t="s">
        <v>4643</v>
      </c>
      <c r="E3547" s="29"/>
      <c r="F3547" s="30">
        <v>3</v>
      </c>
      <c r="G3547" s="31"/>
      <c r="H3547" s="32">
        <v>6.63</v>
      </c>
      <c r="I3547" s="33">
        <f t="shared" si="15"/>
        <v>19.89</v>
      </c>
      <c r="J3547" s="29"/>
      <c r="K3547" s="29"/>
      <c r="L3547" s="29"/>
      <c r="M3547" s="29"/>
      <c r="N3547" s="29"/>
    </row>
    <row r="3548" spans="2:14" ht="10.5" customHeight="1" thickTop="1" thickBot="1" x14ac:dyDescent="0.2">
      <c r="B3548" s="29"/>
      <c r="C3548" s="20"/>
      <c r="D3548" s="29"/>
      <c r="E3548" s="29"/>
      <c r="F3548" s="30"/>
      <c r="G3548" s="31"/>
      <c r="H3548" s="32"/>
      <c r="I3548" s="33"/>
      <c r="J3548" s="29"/>
      <c r="K3548" s="29"/>
      <c r="L3548" s="29"/>
      <c r="M3548" s="29"/>
      <c r="N3548" s="29" t="s">
        <v>4644</v>
      </c>
    </row>
    <row r="3549" spans="2:14" ht="10.5" customHeight="1" thickTop="1" thickBot="1" x14ac:dyDescent="0.2">
      <c r="B3549" s="29"/>
      <c r="C3549" s="20"/>
      <c r="D3549" s="29" t="s">
        <v>4645</v>
      </c>
      <c r="E3549" s="29"/>
      <c r="F3549" s="30"/>
      <c r="G3549" s="31"/>
      <c r="H3549" s="32"/>
      <c r="I3549" s="33">
        <f>ROUND(SUM(I3532:I3548),2)</f>
        <v>2811.63</v>
      </c>
      <c r="J3549" s="29"/>
      <c r="K3549" s="29"/>
      <c r="L3549" s="29"/>
      <c r="M3549" s="29"/>
      <c r="N3549" s="29"/>
    </row>
    <row r="3550" spans="2:14" ht="10.5" customHeight="1" thickTop="1" thickBot="1" x14ac:dyDescent="0.2">
      <c r="B3550" s="29"/>
      <c r="C3550" s="20"/>
      <c r="D3550" s="29" t="s">
        <v>4646</v>
      </c>
      <c r="E3550" s="29"/>
      <c r="F3550" s="30"/>
      <c r="G3550" s="31"/>
      <c r="H3550" s="32"/>
      <c r="I3550" s="33"/>
      <c r="J3550" s="29"/>
      <c r="K3550" s="29"/>
      <c r="L3550" s="29"/>
      <c r="M3550" s="29"/>
      <c r="N3550" s="29"/>
    </row>
    <row r="3551" spans="2:14" ht="47.5" customHeight="1" thickTop="1" thickBot="1" x14ac:dyDescent="0.2">
      <c r="B3551" s="29" t="s">
        <v>4647</v>
      </c>
      <c r="C3551" s="20" t="s">
        <v>4648</v>
      </c>
      <c r="D3551" s="46" t="s">
        <v>4649</v>
      </c>
      <c r="E3551" s="29"/>
      <c r="F3551" s="30"/>
      <c r="G3551" s="31"/>
      <c r="H3551" s="32"/>
      <c r="I3551" s="33"/>
      <c r="J3551" s="29"/>
      <c r="K3551" s="29"/>
      <c r="L3551" s="29"/>
      <c r="M3551" s="29"/>
      <c r="N3551" s="29"/>
    </row>
    <row r="3552" spans="2:14" ht="10.5" customHeight="1" thickTop="1" thickBot="1" x14ac:dyDescent="0.2">
      <c r="B3552" s="29"/>
      <c r="C3552" s="20"/>
      <c r="D3552" s="20" t="s">
        <v>4650</v>
      </c>
      <c r="E3552" s="29"/>
      <c r="F3552" s="30"/>
      <c r="G3552" s="31"/>
      <c r="H3552" s="32"/>
      <c r="I3552" s="33"/>
      <c r="J3552" s="29"/>
      <c r="K3552" s="29"/>
      <c r="L3552" s="29"/>
      <c r="M3552" s="29"/>
      <c r="N3552" s="29"/>
    </row>
    <row r="3553" spans="2:14" ht="10.5" customHeight="1" thickTop="1" thickBot="1" x14ac:dyDescent="0.2">
      <c r="B3553" s="29"/>
      <c r="C3553" s="20"/>
      <c r="D3553" s="20" t="s">
        <v>4651</v>
      </c>
      <c r="E3553" s="29"/>
      <c r="F3553" s="30"/>
      <c r="G3553" s="31"/>
      <c r="H3553" s="32">
        <v>0</v>
      </c>
      <c r="I3553" s="33">
        <f t="shared" ref="I3553:I3584" si="16">ROUND(PRODUCT(E3553:H3553),2)</f>
        <v>0</v>
      </c>
      <c r="J3553" s="29"/>
      <c r="K3553" s="29"/>
      <c r="L3553" s="29"/>
      <c r="M3553" s="29"/>
      <c r="N3553" s="29"/>
    </row>
    <row r="3554" spans="2:14" ht="10.5" customHeight="1" thickTop="1" thickBot="1" x14ac:dyDescent="0.2">
      <c r="B3554" s="29"/>
      <c r="C3554" s="20"/>
      <c r="D3554" s="20" t="s">
        <v>4652</v>
      </c>
      <c r="E3554" s="29"/>
      <c r="F3554" s="30"/>
      <c r="G3554" s="31"/>
      <c r="H3554" s="32">
        <v>0</v>
      </c>
      <c r="I3554" s="33">
        <f t="shared" si="16"/>
        <v>0</v>
      </c>
      <c r="J3554" s="29"/>
      <c r="K3554" s="29"/>
      <c r="L3554" s="29"/>
      <c r="M3554" s="29"/>
      <c r="N3554" s="29"/>
    </row>
    <row r="3555" spans="2:14" ht="10.5" customHeight="1" thickTop="1" thickBot="1" x14ac:dyDescent="0.2">
      <c r="B3555" s="29"/>
      <c r="C3555" s="20"/>
      <c r="D3555" s="20" t="s">
        <v>4653</v>
      </c>
      <c r="E3555" s="29"/>
      <c r="F3555" s="30"/>
      <c r="G3555" s="31"/>
      <c r="H3555" s="32">
        <v>0</v>
      </c>
      <c r="I3555" s="33">
        <f t="shared" si="16"/>
        <v>0</v>
      </c>
      <c r="J3555" s="29"/>
      <c r="K3555" s="29"/>
      <c r="L3555" s="29"/>
      <c r="M3555" s="29"/>
      <c r="N3555" s="29"/>
    </row>
    <row r="3556" spans="2:14" ht="10.5" customHeight="1" thickTop="1" thickBot="1" x14ac:dyDescent="0.2">
      <c r="B3556" s="29"/>
      <c r="C3556" s="20"/>
      <c r="D3556" s="20" t="s">
        <v>4654</v>
      </c>
      <c r="E3556" s="29"/>
      <c r="F3556" s="30">
        <v>3</v>
      </c>
      <c r="G3556" s="31"/>
      <c r="H3556" s="32">
        <v>2.8</v>
      </c>
      <c r="I3556" s="33">
        <f t="shared" si="16"/>
        <v>8.4</v>
      </c>
      <c r="J3556" s="29"/>
      <c r="K3556" s="29"/>
      <c r="L3556" s="29"/>
      <c r="M3556" s="29"/>
      <c r="N3556" s="29"/>
    </row>
    <row r="3557" spans="2:14" ht="10.5" customHeight="1" thickTop="1" thickBot="1" x14ac:dyDescent="0.2">
      <c r="B3557" s="29"/>
      <c r="C3557" s="20"/>
      <c r="D3557" s="20" t="s">
        <v>4655</v>
      </c>
      <c r="E3557" s="29"/>
      <c r="F3557" s="30">
        <v>3</v>
      </c>
      <c r="G3557" s="31"/>
      <c r="H3557" s="32">
        <v>2.4</v>
      </c>
      <c r="I3557" s="33">
        <f t="shared" si="16"/>
        <v>7.2</v>
      </c>
      <c r="J3557" s="29"/>
      <c r="K3557" s="29"/>
      <c r="L3557" s="29"/>
      <c r="M3557" s="29"/>
      <c r="N3557" s="29"/>
    </row>
    <row r="3558" spans="2:14" ht="10.5" customHeight="1" thickTop="1" thickBot="1" x14ac:dyDescent="0.2">
      <c r="B3558" s="29"/>
      <c r="C3558" s="20"/>
      <c r="D3558" s="20" t="s">
        <v>4656</v>
      </c>
      <c r="E3558" s="29"/>
      <c r="F3558" s="30">
        <v>5</v>
      </c>
      <c r="G3558" s="31"/>
      <c r="H3558" s="32">
        <v>2.2999999999999998</v>
      </c>
      <c r="I3558" s="33">
        <f t="shared" si="16"/>
        <v>11.5</v>
      </c>
      <c r="J3558" s="29"/>
      <c r="K3558" s="29"/>
      <c r="L3558" s="29"/>
      <c r="M3558" s="29"/>
      <c r="N3558" s="29"/>
    </row>
    <row r="3559" spans="2:14" ht="10.5" customHeight="1" thickTop="1" thickBot="1" x14ac:dyDescent="0.2">
      <c r="B3559" s="29"/>
      <c r="C3559" s="20"/>
      <c r="D3559" s="20" t="s">
        <v>4657</v>
      </c>
      <c r="E3559" s="29"/>
      <c r="F3559" s="30">
        <v>2</v>
      </c>
      <c r="G3559" s="31"/>
      <c r="H3559" s="32">
        <v>2.6</v>
      </c>
      <c r="I3559" s="33">
        <f t="shared" si="16"/>
        <v>5.2</v>
      </c>
      <c r="J3559" s="29"/>
      <c r="K3559" s="29"/>
      <c r="L3559" s="29"/>
      <c r="M3559" s="29"/>
      <c r="N3559" s="29"/>
    </row>
    <row r="3560" spans="2:14" ht="10.5" customHeight="1" thickTop="1" thickBot="1" x14ac:dyDescent="0.2">
      <c r="B3560" s="29"/>
      <c r="C3560" s="20"/>
      <c r="D3560" s="20" t="s">
        <v>4658</v>
      </c>
      <c r="E3560" s="29"/>
      <c r="F3560" s="30"/>
      <c r="G3560" s="31"/>
      <c r="H3560" s="32">
        <v>0</v>
      </c>
      <c r="I3560" s="33">
        <f t="shared" si="16"/>
        <v>0</v>
      </c>
      <c r="J3560" s="29"/>
      <c r="K3560" s="29"/>
      <c r="L3560" s="29"/>
      <c r="M3560" s="29"/>
      <c r="N3560" s="29"/>
    </row>
    <row r="3561" spans="2:14" ht="10.5" customHeight="1" thickTop="1" thickBot="1" x14ac:dyDescent="0.2">
      <c r="B3561" s="29"/>
      <c r="C3561" s="20"/>
      <c r="D3561" s="20" t="s">
        <v>4659</v>
      </c>
      <c r="E3561" s="29"/>
      <c r="F3561" s="30">
        <v>2</v>
      </c>
      <c r="G3561" s="31"/>
      <c r="H3561" s="32">
        <v>2.8</v>
      </c>
      <c r="I3561" s="33">
        <f t="shared" si="16"/>
        <v>5.6</v>
      </c>
      <c r="J3561" s="29"/>
      <c r="K3561" s="29"/>
      <c r="L3561" s="29"/>
      <c r="M3561" s="29"/>
      <c r="N3561" s="29"/>
    </row>
    <row r="3562" spans="2:14" ht="10.5" customHeight="1" thickTop="1" thickBot="1" x14ac:dyDescent="0.2">
      <c r="B3562" s="29"/>
      <c r="C3562" s="20"/>
      <c r="D3562" s="20" t="s">
        <v>4660</v>
      </c>
      <c r="E3562" s="29"/>
      <c r="F3562" s="30"/>
      <c r="G3562" s="31"/>
      <c r="H3562" s="32">
        <v>0</v>
      </c>
      <c r="I3562" s="33">
        <f t="shared" si="16"/>
        <v>0</v>
      </c>
      <c r="J3562" s="29"/>
      <c r="K3562" s="29"/>
      <c r="L3562" s="29"/>
      <c r="M3562" s="29"/>
      <c r="N3562" s="29"/>
    </row>
    <row r="3563" spans="2:14" ht="10.5" customHeight="1" thickTop="1" thickBot="1" x14ac:dyDescent="0.2">
      <c r="B3563" s="29"/>
      <c r="C3563" s="20"/>
      <c r="D3563" s="20" t="s">
        <v>4661</v>
      </c>
      <c r="E3563" s="29"/>
      <c r="F3563" s="30"/>
      <c r="G3563" s="31"/>
      <c r="H3563" s="32">
        <v>0</v>
      </c>
      <c r="I3563" s="33">
        <f t="shared" si="16"/>
        <v>0</v>
      </c>
      <c r="J3563" s="29"/>
      <c r="K3563" s="29"/>
      <c r="L3563" s="29"/>
      <c r="M3563" s="29"/>
      <c r="N3563" s="29"/>
    </row>
    <row r="3564" spans="2:14" ht="10.5" customHeight="1" thickTop="1" thickBot="1" x14ac:dyDescent="0.2">
      <c r="B3564" s="29"/>
      <c r="C3564" s="20"/>
      <c r="D3564" s="20" t="s">
        <v>4662</v>
      </c>
      <c r="E3564" s="29"/>
      <c r="F3564" s="30">
        <v>46</v>
      </c>
      <c r="G3564" s="31"/>
      <c r="H3564" s="32">
        <v>1.6</v>
      </c>
      <c r="I3564" s="33">
        <f t="shared" si="16"/>
        <v>73.599999999999994</v>
      </c>
      <c r="J3564" s="29"/>
      <c r="K3564" s="29"/>
      <c r="L3564" s="29"/>
      <c r="M3564" s="29"/>
      <c r="N3564" s="29"/>
    </row>
    <row r="3565" spans="2:14" ht="10.5" customHeight="1" thickTop="1" thickBot="1" x14ac:dyDescent="0.2">
      <c r="B3565" s="29"/>
      <c r="C3565" s="20"/>
      <c r="D3565" s="20" t="s">
        <v>4663</v>
      </c>
      <c r="E3565" s="29"/>
      <c r="F3565" s="30">
        <v>7</v>
      </c>
      <c r="G3565" s="31"/>
      <c r="H3565" s="32">
        <v>1.9</v>
      </c>
      <c r="I3565" s="33">
        <f t="shared" si="16"/>
        <v>13.3</v>
      </c>
      <c r="J3565" s="29"/>
      <c r="K3565" s="29"/>
      <c r="L3565" s="29"/>
      <c r="M3565" s="29"/>
      <c r="N3565" s="29"/>
    </row>
    <row r="3566" spans="2:14" ht="10.5" customHeight="1" thickTop="1" thickBot="1" x14ac:dyDescent="0.2">
      <c r="B3566" s="29"/>
      <c r="C3566" s="20"/>
      <c r="D3566" s="20" t="s">
        <v>4664</v>
      </c>
      <c r="E3566" s="29"/>
      <c r="F3566" s="30">
        <v>12</v>
      </c>
      <c r="G3566" s="31"/>
      <c r="H3566" s="32">
        <v>2.1</v>
      </c>
      <c r="I3566" s="33">
        <f t="shared" si="16"/>
        <v>25.2</v>
      </c>
      <c r="J3566" s="29"/>
      <c r="K3566" s="29"/>
      <c r="L3566" s="29"/>
      <c r="M3566" s="29"/>
      <c r="N3566" s="29"/>
    </row>
    <row r="3567" spans="2:14" ht="10.5" customHeight="1" thickTop="1" thickBot="1" x14ac:dyDescent="0.2">
      <c r="B3567" s="29"/>
      <c r="C3567" s="20"/>
      <c r="D3567" s="20" t="s">
        <v>4665</v>
      </c>
      <c r="E3567" s="29"/>
      <c r="F3567" s="30">
        <v>11</v>
      </c>
      <c r="G3567" s="31"/>
      <c r="H3567" s="32">
        <v>1.8</v>
      </c>
      <c r="I3567" s="33">
        <f t="shared" si="16"/>
        <v>19.8</v>
      </c>
      <c r="J3567" s="29"/>
      <c r="K3567" s="29"/>
      <c r="L3567" s="29"/>
      <c r="M3567" s="29"/>
      <c r="N3567" s="29"/>
    </row>
    <row r="3568" spans="2:14" ht="10.5" customHeight="1" thickTop="1" thickBot="1" x14ac:dyDescent="0.2">
      <c r="B3568" s="29"/>
      <c r="C3568" s="20"/>
      <c r="D3568" s="20" t="s">
        <v>4666</v>
      </c>
      <c r="E3568" s="29"/>
      <c r="F3568" s="30">
        <v>5</v>
      </c>
      <c r="G3568" s="31"/>
      <c r="H3568" s="32">
        <v>2</v>
      </c>
      <c r="I3568" s="33">
        <f t="shared" si="16"/>
        <v>10</v>
      </c>
      <c r="J3568" s="29"/>
      <c r="K3568" s="29"/>
      <c r="L3568" s="29"/>
      <c r="M3568" s="29"/>
      <c r="N3568" s="29"/>
    </row>
    <row r="3569" spans="2:14" ht="10.5" customHeight="1" thickTop="1" thickBot="1" x14ac:dyDescent="0.2">
      <c r="B3569" s="29"/>
      <c r="C3569" s="20"/>
      <c r="D3569" s="20" t="s">
        <v>4667</v>
      </c>
      <c r="E3569" s="29"/>
      <c r="F3569" s="30">
        <v>20</v>
      </c>
      <c r="G3569" s="31"/>
      <c r="H3569" s="32">
        <v>1.4</v>
      </c>
      <c r="I3569" s="33">
        <f t="shared" si="16"/>
        <v>28</v>
      </c>
      <c r="J3569" s="29"/>
      <c r="K3569" s="29"/>
      <c r="L3569" s="29"/>
      <c r="M3569" s="29"/>
      <c r="N3569" s="29"/>
    </row>
    <row r="3570" spans="2:14" ht="10.5" customHeight="1" thickTop="1" thickBot="1" x14ac:dyDescent="0.2">
      <c r="B3570" s="29"/>
      <c r="C3570" s="20"/>
      <c r="D3570" s="20" t="s">
        <v>4668</v>
      </c>
      <c r="E3570" s="29"/>
      <c r="F3570" s="30">
        <v>6</v>
      </c>
      <c r="G3570" s="31"/>
      <c r="H3570" s="32">
        <v>2.2000000000000002</v>
      </c>
      <c r="I3570" s="33">
        <f t="shared" si="16"/>
        <v>13.2</v>
      </c>
      <c r="J3570" s="29"/>
      <c r="K3570" s="29"/>
      <c r="L3570" s="29"/>
      <c r="M3570" s="29"/>
      <c r="N3570" s="29"/>
    </row>
    <row r="3571" spans="2:14" ht="10.5" customHeight="1" thickTop="1" thickBot="1" x14ac:dyDescent="0.2">
      <c r="B3571" s="29"/>
      <c r="C3571" s="20"/>
      <c r="D3571" s="20" t="s">
        <v>4669</v>
      </c>
      <c r="E3571" s="29"/>
      <c r="F3571" s="30">
        <v>10</v>
      </c>
      <c r="G3571" s="31"/>
      <c r="H3571" s="32">
        <v>1.3</v>
      </c>
      <c r="I3571" s="33">
        <f t="shared" si="16"/>
        <v>13</v>
      </c>
      <c r="J3571" s="29"/>
      <c r="K3571" s="29"/>
      <c r="L3571" s="29"/>
      <c r="M3571" s="29"/>
      <c r="N3571" s="29"/>
    </row>
    <row r="3572" spans="2:14" ht="10.5" customHeight="1" thickTop="1" thickBot="1" x14ac:dyDescent="0.2">
      <c r="B3572" s="29"/>
      <c r="C3572" s="20"/>
      <c r="D3572" s="20" t="s">
        <v>4670</v>
      </c>
      <c r="E3572" s="29"/>
      <c r="F3572" s="30">
        <v>4</v>
      </c>
      <c r="G3572" s="31"/>
      <c r="H3572" s="32">
        <v>2</v>
      </c>
      <c r="I3572" s="33">
        <f t="shared" si="16"/>
        <v>8</v>
      </c>
      <c r="J3572" s="29"/>
      <c r="K3572" s="29"/>
      <c r="L3572" s="29"/>
      <c r="M3572" s="29"/>
      <c r="N3572" s="29"/>
    </row>
    <row r="3573" spans="2:14" ht="10.5" customHeight="1" thickTop="1" thickBot="1" x14ac:dyDescent="0.2">
      <c r="B3573" s="29"/>
      <c r="C3573" s="20"/>
      <c r="D3573" s="20" t="s">
        <v>4671</v>
      </c>
      <c r="E3573" s="29"/>
      <c r="F3573" s="30">
        <v>6</v>
      </c>
      <c r="G3573" s="31"/>
      <c r="H3573" s="32">
        <v>2.4</v>
      </c>
      <c r="I3573" s="33">
        <f t="shared" si="16"/>
        <v>14.4</v>
      </c>
      <c r="J3573" s="29"/>
      <c r="K3573" s="29"/>
      <c r="L3573" s="29"/>
      <c r="M3573" s="29"/>
      <c r="N3573" s="29"/>
    </row>
    <row r="3574" spans="2:14" ht="10.5" customHeight="1" thickTop="1" thickBot="1" x14ac:dyDescent="0.2">
      <c r="B3574" s="29"/>
      <c r="C3574" s="20"/>
      <c r="D3574" s="20" t="s">
        <v>4672</v>
      </c>
      <c r="E3574" s="29"/>
      <c r="F3574" s="30">
        <v>12</v>
      </c>
      <c r="G3574" s="31"/>
      <c r="H3574" s="32">
        <v>2</v>
      </c>
      <c r="I3574" s="33">
        <f t="shared" si="16"/>
        <v>24</v>
      </c>
      <c r="J3574" s="29"/>
      <c r="K3574" s="29"/>
      <c r="L3574" s="29"/>
      <c r="M3574" s="29"/>
      <c r="N3574" s="29"/>
    </row>
    <row r="3575" spans="2:14" ht="10.5" customHeight="1" thickTop="1" thickBot="1" x14ac:dyDescent="0.2">
      <c r="B3575" s="29"/>
      <c r="C3575" s="20"/>
      <c r="D3575" s="20" t="s">
        <v>4673</v>
      </c>
      <c r="E3575" s="29"/>
      <c r="F3575" s="30">
        <v>5</v>
      </c>
      <c r="G3575" s="31"/>
      <c r="H3575" s="32">
        <v>1.2</v>
      </c>
      <c r="I3575" s="33">
        <f t="shared" si="16"/>
        <v>6</v>
      </c>
      <c r="J3575" s="29"/>
      <c r="K3575" s="29"/>
      <c r="L3575" s="29"/>
      <c r="M3575" s="29"/>
      <c r="N3575" s="29"/>
    </row>
    <row r="3576" spans="2:14" ht="10.5" customHeight="1" thickTop="1" thickBot="1" x14ac:dyDescent="0.2">
      <c r="B3576" s="29"/>
      <c r="C3576" s="20"/>
      <c r="D3576" s="20" t="s">
        <v>4674</v>
      </c>
      <c r="E3576" s="29"/>
      <c r="F3576" s="30"/>
      <c r="G3576" s="31"/>
      <c r="H3576" s="32">
        <v>0</v>
      </c>
      <c r="I3576" s="33">
        <f t="shared" si="16"/>
        <v>0</v>
      </c>
      <c r="J3576" s="29"/>
      <c r="K3576" s="29"/>
      <c r="L3576" s="29"/>
      <c r="M3576" s="29"/>
      <c r="N3576" s="29"/>
    </row>
    <row r="3577" spans="2:14" ht="10.5" customHeight="1" thickTop="1" thickBot="1" x14ac:dyDescent="0.2">
      <c r="B3577" s="29"/>
      <c r="C3577" s="20"/>
      <c r="D3577" s="20" t="s">
        <v>4675</v>
      </c>
      <c r="E3577" s="29"/>
      <c r="F3577" s="30">
        <v>16</v>
      </c>
      <c r="G3577" s="31"/>
      <c r="H3577" s="32">
        <v>1.6</v>
      </c>
      <c r="I3577" s="33">
        <f t="shared" si="16"/>
        <v>25.6</v>
      </c>
      <c r="J3577" s="29"/>
      <c r="K3577" s="29"/>
      <c r="L3577" s="29"/>
      <c r="M3577" s="29"/>
      <c r="N3577" s="29"/>
    </row>
    <row r="3578" spans="2:14" ht="10.5" customHeight="1" thickTop="1" thickBot="1" x14ac:dyDescent="0.2">
      <c r="B3578" s="29"/>
      <c r="C3578" s="20"/>
      <c r="D3578" s="20" t="s">
        <v>4676</v>
      </c>
      <c r="E3578" s="29"/>
      <c r="F3578" s="30">
        <v>5</v>
      </c>
      <c r="G3578" s="31"/>
      <c r="H3578" s="32">
        <v>1.8</v>
      </c>
      <c r="I3578" s="33">
        <f t="shared" si="16"/>
        <v>9</v>
      </c>
      <c r="J3578" s="29"/>
      <c r="K3578" s="29"/>
      <c r="L3578" s="29"/>
      <c r="M3578" s="29"/>
      <c r="N3578" s="29"/>
    </row>
    <row r="3579" spans="2:14" ht="10.5" customHeight="1" thickTop="1" thickBot="1" x14ac:dyDescent="0.2">
      <c r="B3579" s="29"/>
      <c r="C3579" s="20"/>
      <c r="D3579" s="20" t="s">
        <v>4677</v>
      </c>
      <c r="E3579" s="29"/>
      <c r="F3579" s="30">
        <v>19</v>
      </c>
      <c r="G3579" s="31"/>
      <c r="H3579" s="32">
        <v>1.4</v>
      </c>
      <c r="I3579" s="33">
        <f t="shared" si="16"/>
        <v>26.6</v>
      </c>
      <c r="J3579" s="29"/>
      <c r="K3579" s="29"/>
      <c r="L3579" s="29"/>
      <c r="M3579" s="29"/>
      <c r="N3579" s="29"/>
    </row>
    <row r="3580" spans="2:14" ht="10.5" customHeight="1" thickTop="1" thickBot="1" x14ac:dyDescent="0.2">
      <c r="B3580" s="29"/>
      <c r="C3580" s="20"/>
      <c r="D3580" s="20" t="s">
        <v>4678</v>
      </c>
      <c r="E3580" s="29"/>
      <c r="F3580" s="30">
        <v>8</v>
      </c>
      <c r="G3580" s="31"/>
      <c r="H3580" s="32">
        <v>1.5</v>
      </c>
      <c r="I3580" s="33">
        <f t="shared" si="16"/>
        <v>12</v>
      </c>
      <c r="J3580" s="29"/>
      <c r="K3580" s="29"/>
      <c r="L3580" s="29"/>
      <c r="M3580" s="29"/>
      <c r="N3580" s="29"/>
    </row>
    <row r="3581" spans="2:14" ht="10.5" customHeight="1" thickTop="1" thickBot="1" x14ac:dyDescent="0.2">
      <c r="B3581" s="29"/>
      <c r="C3581" s="20"/>
      <c r="D3581" s="20" t="s">
        <v>4679</v>
      </c>
      <c r="E3581" s="29"/>
      <c r="F3581" s="30">
        <v>18</v>
      </c>
      <c r="G3581" s="31"/>
      <c r="H3581" s="32">
        <v>2.2000000000000002</v>
      </c>
      <c r="I3581" s="33">
        <f t="shared" si="16"/>
        <v>39.6</v>
      </c>
      <c r="J3581" s="29"/>
      <c r="K3581" s="29"/>
      <c r="L3581" s="29"/>
      <c r="M3581" s="29"/>
      <c r="N3581" s="29"/>
    </row>
    <row r="3582" spans="2:14" ht="10.5" customHeight="1" thickTop="1" thickBot="1" x14ac:dyDescent="0.2">
      <c r="B3582" s="29"/>
      <c r="C3582" s="20"/>
      <c r="D3582" s="20" t="s">
        <v>4680</v>
      </c>
      <c r="E3582" s="29"/>
      <c r="F3582" s="30">
        <v>9</v>
      </c>
      <c r="G3582" s="31"/>
      <c r="H3582" s="32">
        <v>2.4</v>
      </c>
      <c r="I3582" s="33">
        <f t="shared" si="16"/>
        <v>21.6</v>
      </c>
      <c r="J3582" s="29"/>
      <c r="K3582" s="29"/>
      <c r="L3582" s="29"/>
      <c r="M3582" s="29"/>
      <c r="N3582" s="29"/>
    </row>
    <row r="3583" spans="2:14" ht="10.5" customHeight="1" thickTop="1" thickBot="1" x14ac:dyDescent="0.2">
      <c r="B3583" s="29"/>
      <c r="C3583" s="20"/>
      <c r="D3583" s="20" t="s">
        <v>4681</v>
      </c>
      <c r="E3583" s="29"/>
      <c r="F3583" s="30">
        <v>8</v>
      </c>
      <c r="G3583" s="31"/>
      <c r="H3583" s="32">
        <v>1.3</v>
      </c>
      <c r="I3583" s="33">
        <f t="shared" si="16"/>
        <v>10.4</v>
      </c>
      <c r="J3583" s="29"/>
      <c r="K3583" s="29"/>
      <c r="L3583" s="29"/>
      <c r="M3583" s="29"/>
      <c r="N3583" s="29"/>
    </row>
    <row r="3584" spans="2:14" ht="10.5" customHeight="1" thickTop="1" thickBot="1" x14ac:dyDescent="0.2">
      <c r="B3584" s="29"/>
      <c r="C3584" s="20"/>
      <c r="D3584" s="20" t="s">
        <v>4682</v>
      </c>
      <c r="E3584" s="29"/>
      <c r="F3584" s="30">
        <v>25</v>
      </c>
      <c r="G3584" s="31"/>
      <c r="H3584" s="32">
        <v>1.9</v>
      </c>
      <c r="I3584" s="33">
        <f t="shared" si="16"/>
        <v>47.5</v>
      </c>
      <c r="J3584" s="29"/>
      <c r="K3584" s="29"/>
      <c r="L3584" s="29"/>
      <c r="M3584" s="29"/>
      <c r="N3584" s="29"/>
    </row>
    <row r="3585" spans="2:14" ht="10.5" customHeight="1" thickTop="1" thickBot="1" x14ac:dyDescent="0.2">
      <c r="B3585" s="29"/>
      <c r="C3585" s="20"/>
      <c r="D3585" s="20" t="s">
        <v>4683</v>
      </c>
      <c r="E3585" s="29"/>
      <c r="F3585" s="30">
        <v>7</v>
      </c>
      <c r="G3585" s="31"/>
      <c r="H3585" s="32">
        <v>1.5</v>
      </c>
      <c r="I3585" s="33">
        <f t="shared" ref="I3585:I3606" si="17">ROUND(PRODUCT(E3585:H3585),2)</f>
        <v>10.5</v>
      </c>
      <c r="J3585" s="29"/>
      <c r="K3585" s="29"/>
      <c r="L3585" s="29"/>
      <c r="M3585" s="29"/>
      <c r="N3585" s="29"/>
    </row>
    <row r="3586" spans="2:14" ht="10.5" customHeight="1" thickTop="1" thickBot="1" x14ac:dyDescent="0.2">
      <c r="B3586" s="29"/>
      <c r="C3586" s="20"/>
      <c r="D3586" s="20" t="s">
        <v>4684</v>
      </c>
      <c r="E3586" s="29"/>
      <c r="F3586" s="30">
        <v>3</v>
      </c>
      <c r="G3586" s="31"/>
      <c r="H3586" s="32">
        <v>1.8</v>
      </c>
      <c r="I3586" s="33">
        <f t="shared" si="17"/>
        <v>5.4</v>
      </c>
      <c r="J3586" s="29"/>
      <c r="K3586" s="29"/>
      <c r="L3586" s="29"/>
      <c r="M3586" s="29"/>
      <c r="N3586" s="29"/>
    </row>
    <row r="3587" spans="2:14" ht="10.5" customHeight="1" thickTop="1" thickBot="1" x14ac:dyDescent="0.2">
      <c r="B3587" s="29"/>
      <c r="C3587" s="20"/>
      <c r="D3587" s="20" t="s">
        <v>4685</v>
      </c>
      <c r="E3587" s="29"/>
      <c r="F3587" s="30">
        <v>2</v>
      </c>
      <c r="G3587" s="31"/>
      <c r="H3587" s="32">
        <v>1.7</v>
      </c>
      <c r="I3587" s="33">
        <f t="shared" si="17"/>
        <v>3.4</v>
      </c>
      <c r="J3587" s="29"/>
      <c r="K3587" s="29"/>
      <c r="L3587" s="29"/>
      <c r="M3587" s="29"/>
      <c r="N3587" s="29"/>
    </row>
    <row r="3588" spans="2:14" ht="10.5" customHeight="1" thickTop="1" thickBot="1" x14ac:dyDescent="0.2">
      <c r="B3588" s="29"/>
      <c r="C3588" s="20"/>
      <c r="D3588" s="20" t="s">
        <v>4686</v>
      </c>
      <c r="E3588" s="29"/>
      <c r="F3588" s="30">
        <v>2</v>
      </c>
      <c r="G3588" s="31"/>
      <c r="H3588" s="32">
        <v>1.7</v>
      </c>
      <c r="I3588" s="33">
        <f t="shared" si="17"/>
        <v>3.4</v>
      </c>
      <c r="J3588" s="29"/>
      <c r="K3588" s="29"/>
      <c r="L3588" s="29"/>
      <c r="M3588" s="29"/>
      <c r="N3588" s="29"/>
    </row>
    <row r="3589" spans="2:14" ht="10.5" customHeight="1" thickTop="1" thickBot="1" x14ac:dyDescent="0.2">
      <c r="B3589" s="29"/>
      <c r="C3589" s="20"/>
      <c r="D3589" s="20" t="s">
        <v>4687</v>
      </c>
      <c r="E3589" s="29"/>
      <c r="F3589" s="30">
        <v>8</v>
      </c>
      <c r="G3589" s="31"/>
      <c r="H3589" s="32">
        <v>2.1</v>
      </c>
      <c r="I3589" s="33">
        <f t="shared" si="17"/>
        <v>16.8</v>
      </c>
      <c r="J3589" s="29"/>
      <c r="K3589" s="29"/>
      <c r="L3589" s="29"/>
      <c r="M3589" s="29"/>
      <c r="N3589" s="29"/>
    </row>
    <row r="3590" spans="2:14" ht="10.5" customHeight="1" thickTop="1" thickBot="1" x14ac:dyDescent="0.2">
      <c r="B3590" s="29"/>
      <c r="C3590" s="20"/>
      <c r="D3590" s="20" t="s">
        <v>4688</v>
      </c>
      <c r="E3590" s="29"/>
      <c r="F3590" s="30">
        <v>2</v>
      </c>
      <c r="G3590" s="31"/>
      <c r="H3590" s="32">
        <v>2.1</v>
      </c>
      <c r="I3590" s="33">
        <f t="shared" si="17"/>
        <v>4.2</v>
      </c>
      <c r="J3590" s="29"/>
      <c r="K3590" s="29"/>
      <c r="L3590" s="29"/>
      <c r="M3590" s="29"/>
      <c r="N3590" s="29"/>
    </row>
    <row r="3591" spans="2:14" ht="10.5" customHeight="1" thickTop="1" thickBot="1" x14ac:dyDescent="0.2">
      <c r="B3591" s="29"/>
      <c r="C3591" s="20"/>
      <c r="D3591" s="20" t="s">
        <v>4689</v>
      </c>
      <c r="E3591" s="29"/>
      <c r="F3591" s="30">
        <v>5</v>
      </c>
      <c r="G3591" s="31"/>
      <c r="H3591" s="32">
        <v>2.1</v>
      </c>
      <c r="I3591" s="33">
        <f t="shared" si="17"/>
        <v>10.5</v>
      </c>
      <c r="J3591" s="29"/>
      <c r="K3591" s="29"/>
      <c r="L3591" s="29"/>
      <c r="M3591" s="29"/>
      <c r="N3591" s="29"/>
    </row>
    <row r="3592" spans="2:14" ht="10.5" customHeight="1" thickTop="1" thickBot="1" x14ac:dyDescent="0.2">
      <c r="B3592" s="29"/>
      <c r="C3592" s="20"/>
      <c r="D3592" s="20" t="s">
        <v>4690</v>
      </c>
      <c r="E3592" s="29"/>
      <c r="F3592" s="30"/>
      <c r="G3592" s="31"/>
      <c r="H3592" s="32">
        <v>0</v>
      </c>
      <c r="I3592" s="33">
        <f t="shared" si="17"/>
        <v>0</v>
      </c>
      <c r="J3592" s="29"/>
      <c r="K3592" s="29"/>
      <c r="L3592" s="29"/>
      <c r="M3592" s="29"/>
      <c r="N3592" s="29"/>
    </row>
    <row r="3593" spans="2:14" ht="10.5" customHeight="1" thickTop="1" thickBot="1" x14ac:dyDescent="0.2">
      <c r="B3593" s="29"/>
      <c r="C3593" s="20"/>
      <c r="D3593" s="20" t="s">
        <v>4691</v>
      </c>
      <c r="E3593" s="29"/>
      <c r="F3593" s="30"/>
      <c r="G3593" s="31"/>
      <c r="H3593" s="32">
        <v>0</v>
      </c>
      <c r="I3593" s="33">
        <f t="shared" si="17"/>
        <v>0</v>
      </c>
      <c r="J3593" s="29"/>
      <c r="K3593" s="29"/>
      <c r="L3593" s="29"/>
      <c r="M3593" s="29"/>
      <c r="N3593" s="29"/>
    </row>
    <row r="3594" spans="2:14" ht="10.5" customHeight="1" thickTop="1" thickBot="1" x14ac:dyDescent="0.2">
      <c r="B3594" s="29"/>
      <c r="C3594" s="20"/>
      <c r="D3594" s="20" t="s">
        <v>4692</v>
      </c>
      <c r="E3594" s="29"/>
      <c r="F3594" s="30">
        <v>24</v>
      </c>
      <c r="G3594" s="31"/>
      <c r="H3594" s="32">
        <v>0.6</v>
      </c>
      <c r="I3594" s="33">
        <f t="shared" si="17"/>
        <v>14.4</v>
      </c>
      <c r="J3594" s="29"/>
      <c r="K3594" s="29"/>
      <c r="L3594" s="29"/>
      <c r="M3594" s="29"/>
      <c r="N3594" s="29"/>
    </row>
    <row r="3595" spans="2:14" ht="10.5" customHeight="1" thickTop="1" thickBot="1" x14ac:dyDescent="0.2">
      <c r="B3595" s="29"/>
      <c r="C3595" s="20"/>
      <c r="D3595" s="20" t="s">
        <v>4693</v>
      </c>
      <c r="E3595" s="29"/>
      <c r="F3595" s="30">
        <v>45</v>
      </c>
      <c r="G3595" s="31"/>
      <c r="H3595" s="32">
        <v>0.8</v>
      </c>
      <c r="I3595" s="33">
        <f t="shared" si="17"/>
        <v>36</v>
      </c>
      <c r="J3595" s="29"/>
      <c r="K3595" s="29"/>
      <c r="L3595" s="29"/>
      <c r="M3595" s="29"/>
      <c r="N3595" s="29"/>
    </row>
    <row r="3596" spans="2:14" ht="10.5" customHeight="1" thickTop="1" thickBot="1" x14ac:dyDescent="0.2">
      <c r="B3596" s="29"/>
      <c r="C3596" s="20"/>
      <c r="D3596" s="20" t="s">
        <v>4694</v>
      </c>
      <c r="E3596" s="29"/>
      <c r="F3596" s="30">
        <v>120</v>
      </c>
      <c r="G3596" s="31"/>
      <c r="H3596" s="32">
        <v>1</v>
      </c>
      <c r="I3596" s="33">
        <f t="shared" si="17"/>
        <v>120</v>
      </c>
      <c r="J3596" s="29"/>
      <c r="K3596" s="29"/>
      <c r="L3596" s="29"/>
      <c r="M3596" s="29"/>
      <c r="N3596" s="29"/>
    </row>
    <row r="3597" spans="2:14" ht="10.5" customHeight="1" thickTop="1" thickBot="1" x14ac:dyDescent="0.2">
      <c r="B3597" s="29"/>
      <c r="C3597" s="20"/>
      <c r="D3597" s="20" t="s">
        <v>4695</v>
      </c>
      <c r="E3597" s="29"/>
      <c r="F3597" s="30">
        <v>66</v>
      </c>
      <c r="G3597" s="31"/>
      <c r="H3597" s="32">
        <v>1.2</v>
      </c>
      <c r="I3597" s="33">
        <f t="shared" si="17"/>
        <v>79.2</v>
      </c>
      <c r="J3597" s="29"/>
      <c r="K3597" s="29"/>
      <c r="L3597" s="29"/>
      <c r="M3597" s="29"/>
      <c r="N3597" s="29"/>
    </row>
    <row r="3598" spans="2:14" ht="10.5" customHeight="1" thickTop="1" thickBot="1" x14ac:dyDescent="0.2">
      <c r="B3598" s="29"/>
      <c r="C3598" s="20"/>
      <c r="D3598" s="20" t="s">
        <v>4696</v>
      </c>
      <c r="E3598" s="29"/>
      <c r="F3598" s="30">
        <v>20</v>
      </c>
      <c r="G3598" s="31"/>
      <c r="H3598" s="32">
        <v>1.1000000000000001</v>
      </c>
      <c r="I3598" s="33">
        <f t="shared" si="17"/>
        <v>22</v>
      </c>
      <c r="J3598" s="29"/>
      <c r="K3598" s="29"/>
      <c r="L3598" s="29"/>
      <c r="M3598" s="29"/>
      <c r="N3598" s="29"/>
    </row>
    <row r="3599" spans="2:14" ht="10.5" customHeight="1" thickTop="1" thickBot="1" x14ac:dyDescent="0.2">
      <c r="B3599" s="29"/>
      <c r="C3599" s="20"/>
      <c r="D3599" s="20" t="s">
        <v>4697</v>
      </c>
      <c r="E3599" s="29"/>
      <c r="F3599" s="30">
        <v>5</v>
      </c>
      <c r="G3599" s="31"/>
      <c r="H3599" s="32">
        <v>1.2</v>
      </c>
      <c r="I3599" s="33">
        <f t="shared" si="17"/>
        <v>6</v>
      </c>
      <c r="J3599" s="29"/>
      <c r="K3599" s="29"/>
      <c r="L3599" s="29"/>
      <c r="M3599" s="29"/>
      <c r="N3599" s="29"/>
    </row>
    <row r="3600" spans="2:14" ht="10.5" customHeight="1" thickTop="1" thickBot="1" x14ac:dyDescent="0.2">
      <c r="B3600" s="29"/>
      <c r="C3600" s="20"/>
      <c r="D3600" s="20" t="s">
        <v>4698</v>
      </c>
      <c r="E3600" s="29"/>
      <c r="F3600" s="30"/>
      <c r="G3600" s="31"/>
      <c r="H3600" s="32">
        <v>0</v>
      </c>
      <c r="I3600" s="33">
        <f t="shared" si="17"/>
        <v>0</v>
      </c>
      <c r="J3600" s="29"/>
      <c r="K3600" s="29"/>
      <c r="L3600" s="29"/>
      <c r="M3600" s="29"/>
      <c r="N3600" s="29"/>
    </row>
    <row r="3601" spans="2:14" ht="10.5" customHeight="1" thickTop="1" thickBot="1" x14ac:dyDescent="0.2">
      <c r="B3601" s="29"/>
      <c r="C3601" s="20"/>
      <c r="D3601" s="20" t="s">
        <v>4699</v>
      </c>
      <c r="E3601" s="29"/>
      <c r="F3601" s="30">
        <v>125</v>
      </c>
      <c r="G3601" s="31"/>
      <c r="H3601" s="32">
        <v>1</v>
      </c>
      <c r="I3601" s="33">
        <f t="shared" si="17"/>
        <v>125</v>
      </c>
      <c r="J3601" s="29"/>
      <c r="K3601" s="29"/>
      <c r="L3601" s="29"/>
      <c r="M3601" s="29"/>
      <c r="N3601" s="29"/>
    </row>
    <row r="3602" spans="2:14" ht="10.5" customHeight="1" thickTop="1" thickBot="1" x14ac:dyDescent="0.2">
      <c r="B3602" s="29"/>
      <c r="C3602" s="20"/>
      <c r="D3602" s="20" t="s">
        <v>4700</v>
      </c>
      <c r="E3602" s="29"/>
      <c r="F3602" s="30">
        <v>48</v>
      </c>
      <c r="G3602" s="31"/>
      <c r="H3602" s="32">
        <v>1.2</v>
      </c>
      <c r="I3602" s="33">
        <f t="shared" si="17"/>
        <v>57.6</v>
      </c>
      <c r="J3602" s="29"/>
      <c r="K3602" s="29"/>
      <c r="L3602" s="29"/>
      <c r="M3602" s="29"/>
      <c r="N3602" s="29"/>
    </row>
    <row r="3603" spans="2:14" ht="10.5" customHeight="1" thickTop="1" thickBot="1" x14ac:dyDescent="0.2">
      <c r="B3603" s="29"/>
      <c r="C3603" s="20"/>
      <c r="D3603" s="20" t="s">
        <v>4701</v>
      </c>
      <c r="E3603" s="29"/>
      <c r="F3603" s="30">
        <v>14</v>
      </c>
      <c r="G3603" s="31"/>
      <c r="H3603" s="32">
        <v>1.1000000000000001</v>
      </c>
      <c r="I3603" s="33">
        <f t="shared" si="17"/>
        <v>15.4</v>
      </c>
      <c r="J3603" s="29"/>
      <c r="K3603" s="29"/>
      <c r="L3603" s="29"/>
      <c r="M3603" s="29"/>
      <c r="N3603" s="29"/>
    </row>
    <row r="3604" spans="2:14" ht="10.5" customHeight="1" thickTop="1" thickBot="1" x14ac:dyDescent="0.2">
      <c r="B3604" s="29"/>
      <c r="C3604" s="20"/>
      <c r="D3604" s="20" t="s">
        <v>4702</v>
      </c>
      <c r="E3604" s="29"/>
      <c r="F3604" s="30">
        <v>71</v>
      </c>
      <c r="G3604" s="31"/>
      <c r="H3604" s="32">
        <v>0.8</v>
      </c>
      <c r="I3604" s="33">
        <f t="shared" si="17"/>
        <v>56.8</v>
      </c>
      <c r="J3604" s="29"/>
      <c r="K3604" s="29"/>
      <c r="L3604" s="29"/>
      <c r="M3604" s="29"/>
      <c r="N3604" s="29"/>
    </row>
    <row r="3605" spans="2:14" ht="10.5" customHeight="1" thickTop="1" thickBot="1" x14ac:dyDescent="0.2">
      <c r="B3605" s="29"/>
      <c r="C3605" s="20"/>
      <c r="D3605" s="20" t="s">
        <v>4703</v>
      </c>
      <c r="E3605" s="29"/>
      <c r="F3605" s="30">
        <v>25</v>
      </c>
      <c r="G3605" s="31"/>
      <c r="H3605" s="32">
        <v>0.6</v>
      </c>
      <c r="I3605" s="33">
        <f t="shared" si="17"/>
        <v>15</v>
      </c>
      <c r="J3605" s="29"/>
      <c r="K3605" s="29"/>
      <c r="L3605" s="29"/>
      <c r="M3605" s="29"/>
      <c r="N3605" s="29"/>
    </row>
    <row r="3606" spans="2:14" ht="10.5" customHeight="1" thickTop="1" thickBot="1" x14ac:dyDescent="0.2">
      <c r="B3606" s="29"/>
      <c r="C3606" s="20"/>
      <c r="D3606" s="20" t="s">
        <v>4704</v>
      </c>
      <c r="E3606" s="29"/>
      <c r="F3606" s="30">
        <v>3</v>
      </c>
      <c r="G3606" s="31"/>
      <c r="H3606" s="32">
        <v>1.3</v>
      </c>
      <c r="I3606" s="33">
        <f t="shared" si="17"/>
        <v>3.9</v>
      </c>
      <c r="J3606" s="29"/>
      <c r="K3606" s="29"/>
      <c r="L3606" s="29"/>
      <c r="M3606" s="29"/>
      <c r="N3606" s="29"/>
    </row>
    <row r="3607" spans="2:14" ht="10.5" customHeight="1" thickTop="1" thickBot="1" x14ac:dyDescent="0.2">
      <c r="B3607" s="29"/>
      <c r="C3607" s="20"/>
      <c r="D3607" s="29"/>
      <c r="E3607" s="29"/>
      <c r="F3607" s="30"/>
      <c r="G3607" s="31"/>
      <c r="H3607" s="32"/>
      <c r="I3607" s="33"/>
      <c r="J3607" s="29"/>
      <c r="K3607" s="29"/>
      <c r="L3607" s="29"/>
      <c r="M3607" s="29"/>
      <c r="N3607" s="29" t="s">
        <v>4705</v>
      </c>
    </row>
    <row r="3608" spans="2:14" ht="10.5" customHeight="1" thickTop="1" thickBot="1" x14ac:dyDescent="0.2">
      <c r="B3608" s="29"/>
      <c r="C3608" s="20"/>
      <c r="D3608" s="29" t="s">
        <v>4706</v>
      </c>
      <c r="E3608" s="29"/>
      <c r="F3608" s="30"/>
      <c r="G3608" s="31"/>
      <c r="H3608" s="32"/>
      <c r="I3608" s="33">
        <f>ROUND(SUM(I3552:I3607),2)</f>
        <v>1084.2</v>
      </c>
      <c r="J3608" s="29"/>
      <c r="K3608" s="29"/>
      <c r="L3608" s="29"/>
      <c r="M3608" s="29"/>
      <c r="N3608" s="29"/>
    </row>
    <row r="3609" spans="2:14" ht="10.5" customHeight="1" thickTop="1" thickBot="1" x14ac:dyDescent="0.2">
      <c r="B3609" s="29"/>
      <c r="C3609" s="20"/>
      <c r="D3609" s="29" t="s">
        <v>4707</v>
      </c>
      <c r="E3609" s="29"/>
      <c r="F3609" s="30"/>
      <c r="G3609" s="31"/>
      <c r="H3609" s="32"/>
      <c r="I3609" s="33"/>
      <c r="J3609" s="29"/>
      <c r="K3609" s="29"/>
      <c r="L3609" s="29"/>
      <c r="M3609" s="29"/>
      <c r="N3609" s="29"/>
    </row>
    <row r="3610" spans="2:14" ht="122.25" customHeight="1" thickTop="1" thickBot="1" x14ac:dyDescent="0.2">
      <c r="B3610" s="29" t="s">
        <v>4708</v>
      </c>
      <c r="C3610" s="20" t="s">
        <v>4709</v>
      </c>
      <c r="D3610" s="46" t="s">
        <v>4710</v>
      </c>
      <c r="E3610" s="29"/>
      <c r="F3610" s="30"/>
      <c r="G3610" s="31"/>
      <c r="H3610" s="32"/>
      <c r="I3610" s="33"/>
      <c r="J3610" s="29"/>
      <c r="K3610" s="29"/>
      <c r="L3610" s="29"/>
      <c r="M3610" s="29"/>
      <c r="N3610" s="29"/>
    </row>
    <row r="3611" spans="2:14" ht="10.5" customHeight="1" thickTop="1" thickBot="1" x14ac:dyDescent="0.2">
      <c r="B3611" s="29"/>
      <c r="C3611" s="20"/>
      <c r="D3611" s="20" t="s">
        <v>4711</v>
      </c>
      <c r="E3611" s="29"/>
      <c r="F3611" s="30"/>
      <c r="G3611" s="31"/>
      <c r="H3611" s="32"/>
      <c r="I3611" s="33"/>
      <c r="J3611" s="29"/>
      <c r="K3611" s="29"/>
      <c r="L3611" s="29"/>
      <c r="M3611" s="29"/>
      <c r="N3611" s="29"/>
    </row>
    <row r="3612" spans="2:14" ht="10.5" customHeight="1" thickTop="1" thickBot="1" x14ac:dyDescent="0.2">
      <c r="B3612" s="29"/>
      <c r="C3612" s="20"/>
      <c r="D3612" s="20" t="s">
        <v>4712</v>
      </c>
      <c r="E3612" s="29">
        <v>1</v>
      </c>
      <c r="F3612" s="30"/>
      <c r="G3612" s="31"/>
      <c r="H3612" s="32"/>
      <c r="I3612" s="33">
        <f>ROUND(PRODUCT(E3612:H3612),2)</f>
        <v>1</v>
      </c>
      <c r="J3612" s="29"/>
      <c r="K3612" s="29"/>
      <c r="L3612" s="29"/>
      <c r="M3612" s="29"/>
      <c r="N3612" s="29"/>
    </row>
    <row r="3613" spans="2:14" ht="10.5" customHeight="1" thickTop="1" thickBot="1" x14ac:dyDescent="0.2">
      <c r="B3613" s="29"/>
      <c r="C3613" s="20"/>
      <c r="D3613" s="29"/>
      <c r="E3613" s="29"/>
      <c r="F3613" s="30"/>
      <c r="G3613" s="31"/>
      <c r="H3613" s="32"/>
      <c r="I3613" s="33"/>
      <c r="J3613" s="29"/>
      <c r="K3613" s="29"/>
      <c r="L3613" s="29"/>
      <c r="M3613" s="29"/>
      <c r="N3613" s="29" t="s">
        <v>4713</v>
      </c>
    </row>
    <row r="3614" spans="2:14" ht="10.5" customHeight="1" thickTop="1" thickBot="1" x14ac:dyDescent="0.2">
      <c r="B3614" s="29"/>
      <c r="C3614" s="20"/>
      <c r="D3614" s="29" t="s">
        <v>4714</v>
      </c>
      <c r="E3614" s="29"/>
      <c r="F3614" s="30"/>
      <c r="G3614" s="31"/>
      <c r="H3614" s="32"/>
      <c r="I3614" s="33">
        <f>ROUND(SUM(I3611:I3613),2)</f>
        <v>1</v>
      </c>
      <c r="J3614" s="29"/>
      <c r="K3614" s="29"/>
      <c r="L3614" s="29"/>
      <c r="M3614" s="29"/>
      <c r="N3614" s="29"/>
    </row>
    <row r="3615" spans="2:14" ht="10.5" customHeight="1" thickTop="1" thickBot="1" x14ac:dyDescent="0.2">
      <c r="B3615" s="29"/>
      <c r="C3615" s="20"/>
      <c r="D3615" s="29" t="s">
        <v>4715</v>
      </c>
      <c r="E3615" s="29"/>
      <c r="F3615" s="30"/>
      <c r="G3615" s="31"/>
      <c r="H3615" s="32"/>
      <c r="I3615" s="33"/>
      <c r="J3615" s="29"/>
      <c r="K3615" s="29"/>
      <c r="L3615" s="29"/>
      <c r="M3615" s="29"/>
      <c r="N3615" s="29"/>
    </row>
    <row r="3616" spans="2:14" ht="97.75" customHeight="1" thickTop="1" thickBot="1" x14ac:dyDescent="0.2">
      <c r="B3616" s="29" t="s">
        <v>4716</v>
      </c>
      <c r="C3616" s="20" t="s">
        <v>4717</v>
      </c>
      <c r="D3616" s="46" t="s">
        <v>4718</v>
      </c>
      <c r="E3616" s="29"/>
      <c r="F3616" s="30"/>
      <c r="G3616" s="31"/>
      <c r="H3616" s="32"/>
      <c r="I3616" s="33"/>
      <c r="J3616" s="29"/>
      <c r="K3616" s="29"/>
      <c r="L3616" s="29"/>
      <c r="M3616" s="29"/>
      <c r="N3616" s="29"/>
    </row>
    <row r="3617" spans="2:14" ht="10.5" customHeight="1" thickTop="1" thickBot="1" x14ac:dyDescent="0.2">
      <c r="B3617" s="29"/>
      <c r="C3617" s="20"/>
      <c r="D3617" s="20" t="s">
        <v>4719</v>
      </c>
      <c r="E3617" s="29"/>
      <c r="F3617" s="30"/>
      <c r="G3617" s="31"/>
      <c r="H3617" s="32"/>
      <c r="I3617" s="33"/>
      <c r="J3617" s="29"/>
      <c r="K3617" s="29"/>
      <c r="L3617" s="29"/>
      <c r="M3617" s="29"/>
      <c r="N3617" s="29"/>
    </row>
    <row r="3618" spans="2:14" ht="10.5" customHeight="1" thickTop="1" thickBot="1" x14ac:dyDescent="0.2">
      <c r="B3618" s="29"/>
      <c r="C3618" s="20"/>
      <c r="D3618" s="20" t="s">
        <v>4720</v>
      </c>
      <c r="E3618" s="29"/>
      <c r="F3618" s="30">
        <v>30</v>
      </c>
      <c r="G3618" s="31"/>
      <c r="H3618" s="32"/>
      <c r="I3618" s="33">
        <f>ROUND(PRODUCT(E3618:H3618),2)</f>
        <v>30</v>
      </c>
      <c r="J3618" s="29"/>
      <c r="K3618" s="29"/>
      <c r="L3618" s="29"/>
      <c r="M3618" s="29"/>
      <c r="N3618" s="29"/>
    </row>
    <row r="3619" spans="2:14" ht="10.5" customHeight="1" thickTop="1" thickBot="1" x14ac:dyDescent="0.2">
      <c r="B3619" s="29"/>
      <c r="C3619" s="20"/>
      <c r="D3619" s="20" t="s">
        <v>4721</v>
      </c>
      <c r="E3619" s="29"/>
      <c r="F3619" s="30"/>
      <c r="G3619" s="31"/>
      <c r="H3619" s="32">
        <v>0</v>
      </c>
      <c r="I3619" s="33">
        <f>ROUND(PRODUCT(E3619:H3619),2)</f>
        <v>0</v>
      </c>
      <c r="J3619" s="29"/>
      <c r="K3619" s="29"/>
      <c r="L3619" s="29"/>
      <c r="M3619" s="29"/>
      <c r="N3619" s="29"/>
    </row>
    <row r="3620" spans="2:14" ht="10.5" customHeight="1" thickTop="1" thickBot="1" x14ac:dyDescent="0.2">
      <c r="B3620" s="29"/>
      <c r="C3620" s="20"/>
      <c r="D3620" s="29"/>
      <c r="E3620" s="29"/>
      <c r="F3620" s="30"/>
      <c r="G3620" s="31"/>
      <c r="H3620" s="32"/>
      <c r="I3620" s="33"/>
      <c r="J3620" s="29"/>
      <c r="K3620" s="29"/>
      <c r="L3620" s="29"/>
      <c r="M3620" s="29"/>
      <c r="N3620" s="29" t="s">
        <v>4722</v>
      </c>
    </row>
    <row r="3621" spans="2:14" ht="10.5" customHeight="1" thickTop="1" thickBot="1" x14ac:dyDescent="0.2">
      <c r="B3621" s="29"/>
      <c r="C3621" s="20"/>
      <c r="D3621" s="29" t="s">
        <v>4723</v>
      </c>
      <c r="E3621" s="29"/>
      <c r="F3621" s="30"/>
      <c r="G3621" s="31"/>
      <c r="H3621" s="32"/>
      <c r="I3621" s="33">
        <f>ROUND(SUM(I3617:I3620),2)</f>
        <v>30</v>
      </c>
      <c r="J3621" s="29"/>
      <c r="K3621" s="29"/>
      <c r="L3621" s="29"/>
      <c r="M3621" s="29"/>
      <c r="N3621" s="29"/>
    </row>
    <row r="3622" spans="2:14" ht="10.5" customHeight="1" thickTop="1" thickBot="1" x14ac:dyDescent="0.2">
      <c r="B3622" s="29"/>
      <c r="C3622" s="20"/>
      <c r="D3622" s="29" t="s">
        <v>4724</v>
      </c>
      <c r="E3622" s="29"/>
      <c r="F3622" s="30"/>
      <c r="G3622" s="31"/>
      <c r="H3622" s="32"/>
      <c r="I3622" s="33"/>
      <c r="J3622" s="29"/>
      <c r="K3622" s="29"/>
      <c r="L3622" s="29"/>
      <c r="M3622" s="29"/>
      <c r="N3622" s="29"/>
    </row>
    <row r="3623" spans="2:14" ht="97.75" customHeight="1" thickTop="1" thickBot="1" x14ac:dyDescent="0.2">
      <c r="B3623" s="29" t="s">
        <v>4725</v>
      </c>
      <c r="C3623" s="20" t="s">
        <v>4726</v>
      </c>
      <c r="D3623" s="46" t="s">
        <v>4727</v>
      </c>
      <c r="E3623" s="29"/>
      <c r="F3623" s="30"/>
      <c r="G3623" s="31"/>
      <c r="H3623" s="32"/>
      <c r="I3623" s="33"/>
      <c r="J3623" s="29"/>
      <c r="K3623" s="29"/>
      <c r="L3623" s="29"/>
      <c r="M3623" s="29"/>
      <c r="N3623" s="29"/>
    </row>
    <row r="3624" spans="2:14" ht="10.5" customHeight="1" thickTop="1" thickBot="1" x14ac:dyDescent="0.2">
      <c r="B3624" s="29"/>
      <c r="C3624" s="20"/>
      <c r="D3624" s="20" t="s">
        <v>4728</v>
      </c>
      <c r="E3624" s="29"/>
      <c r="F3624" s="30"/>
      <c r="G3624" s="31"/>
      <c r="H3624" s="32"/>
      <c r="I3624" s="33"/>
      <c r="J3624" s="29"/>
      <c r="K3624" s="29"/>
      <c r="L3624" s="29"/>
      <c r="M3624" s="29"/>
      <c r="N3624" s="29"/>
    </row>
    <row r="3625" spans="2:14" ht="10.5" customHeight="1" thickTop="1" thickBot="1" x14ac:dyDescent="0.2">
      <c r="B3625" s="29"/>
      <c r="C3625" s="20"/>
      <c r="D3625" s="20" t="s">
        <v>4729</v>
      </c>
      <c r="E3625" s="29"/>
      <c r="F3625" s="30">
        <v>80</v>
      </c>
      <c r="G3625" s="31"/>
      <c r="H3625" s="32"/>
      <c r="I3625" s="33">
        <f>ROUND(PRODUCT(E3625:H3625),2)</f>
        <v>80</v>
      </c>
      <c r="J3625" s="29"/>
      <c r="K3625" s="29"/>
      <c r="L3625" s="29"/>
      <c r="M3625" s="29"/>
      <c r="N3625" s="29"/>
    </row>
    <row r="3626" spans="2:14" ht="10.5" customHeight="1" thickTop="1" thickBot="1" x14ac:dyDescent="0.2">
      <c r="B3626" s="29"/>
      <c r="C3626" s="20"/>
      <c r="D3626" s="29"/>
      <c r="E3626" s="29"/>
      <c r="F3626" s="30"/>
      <c r="G3626" s="31"/>
      <c r="H3626" s="32"/>
      <c r="I3626" s="33"/>
      <c r="J3626" s="29"/>
      <c r="K3626" s="29"/>
      <c r="L3626" s="29"/>
      <c r="M3626" s="29"/>
      <c r="N3626" s="29" t="s">
        <v>4730</v>
      </c>
    </row>
    <row r="3627" spans="2:14" ht="10.5" customHeight="1" thickTop="1" thickBot="1" x14ac:dyDescent="0.2">
      <c r="B3627" s="29"/>
      <c r="C3627" s="20"/>
      <c r="D3627" s="29" t="s">
        <v>4731</v>
      </c>
      <c r="E3627" s="29"/>
      <c r="F3627" s="30"/>
      <c r="G3627" s="31"/>
      <c r="H3627" s="32"/>
      <c r="I3627" s="33">
        <f>ROUND(SUM(I3624:I3626),2)</f>
        <v>80</v>
      </c>
      <c r="J3627" s="29"/>
      <c r="K3627" s="29"/>
      <c r="L3627" s="29"/>
      <c r="M3627" s="29"/>
      <c r="N3627" s="29"/>
    </row>
    <row r="3628" spans="2:14" ht="10.5" customHeight="1" thickTop="1" thickBot="1" x14ac:dyDescent="0.2">
      <c r="B3628" s="29"/>
      <c r="C3628" s="20"/>
      <c r="D3628" s="29" t="s">
        <v>4732</v>
      </c>
      <c r="E3628" s="29"/>
      <c r="F3628" s="30"/>
      <c r="G3628" s="31"/>
      <c r="H3628" s="32"/>
      <c r="I3628" s="33"/>
      <c r="J3628" s="29"/>
      <c r="K3628" s="29"/>
      <c r="L3628" s="29"/>
      <c r="M3628" s="29"/>
      <c r="N3628" s="29"/>
    </row>
    <row r="3629" spans="2:14" ht="97.75" customHeight="1" thickTop="1" thickBot="1" x14ac:dyDescent="0.2">
      <c r="B3629" s="29" t="s">
        <v>4733</v>
      </c>
      <c r="C3629" s="20" t="s">
        <v>4734</v>
      </c>
      <c r="D3629" s="46" t="s">
        <v>4735</v>
      </c>
      <c r="E3629" s="29"/>
      <c r="F3629" s="30"/>
      <c r="G3629" s="31"/>
      <c r="H3629" s="32"/>
      <c r="I3629" s="33"/>
      <c r="J3629" s="29"/>
      <c r="K3629" s="29"/>
      <c r="L3629" s="29"/>
      <c r="M3629" s="29"/>
      <c r="N3629" s="29"/>
    </row>
    <row r="3630" spans="2:14" ht="10.5" customHeight="1" thickTop="1" thickBot="1" x14ac:dyDescent="0.2">
      <c r="B3630" s="29"/>
      <c r="C3630" s="20"/>
      <c r="D3630" s="20" t="s">
        <v>4736</v>
      </c>
      <c r="E3630" s="29"/>
      <c r="F3630" s="30"/>
      <c r="G3630" s="31"/>
      <c r="H3630" s="32"/>
      <c r="I3630" s="33"/>
      <c r="J3630" s="29"/>
      <c r="K3630" s="29"/>
      <c r="L3630" s="29"/>
      <c r="M3630" s="29"/>
      <c r="N3630" s="29"/>
    </row>
    <row r="3631" spans="2:14" ht="10.5" customHeight="1" thickTop="1" thickBot="1" x14ac:dyDescent="0.2">
      <c r="B3631" s="29"/>
      <c r="C3631" s="20"/>
      <c r="D3631" s="20" t="s">
        <v>4737</v>
      </c>
      <c r="E3631" s="29"/>
      <c r="F3631" s="30">
        <v>60</v>
      </c>
      <c r="G3631" s="31"/>
      <c r="H3631" s="32"/>
      <c r="I3631" s="33">
        <f>ROUND(PRODUCT(E3631:H3631),2)</f>
        <v>60</v>
      </c>
      <c r="J3631" s="29"/>
      <c r="K3631" s="29"/>
      <c r="L3631" s="29"/>
      <c r="M3631" s="29"/>
      <c r="N3631" s="29"/>
    </row>
    <row r="3632" spans="2:14" ht="10.5" customHeight="1" thickTop="1" thickBot="1" x14ac:dyDescent="0.2">
      <c r="B3632" s="29"/>
      <c r="C3632" s="20"/>
      <c r="D3632" s="29"/>
      <c r="E3632" s="29"/>
      <c r="F3632" s="30"/>
      <c r="G3632" s="31"/>
      <c r="H3632" s="32"/>
      <c r="I3632" s="33"/>
      <c r="J3632" s="29"/>
      <c r="K3632" s="29"/>
      <c r="L3632" s="29"/>
      <c r="M3632" s="29"/>
      <c r="N3632" s="29" t="s">
        <v>4738</v>
      </c>
    </row>
    <row r="3633" spans="2:14" ht="10.5" customHeight="1" thickTop="1" thickBot="1" x14ac:dyDescent="0.2">
      <c r="B3633" s="29"/>
      <c r="C3633" s="20"/>
      <c r="D3633" s="29" t="s">
        <v>4739</v>
      </c>
      <c r="E3633" s="29"/>
      <c r="F3633" s="30"/>
      <c r="G3633" s="31"/>
      <c r="H3633" s="32"/>
      <c r="I3633" s="33">
        <f>ROUND(SUM(I3630:I3632),2)</f>
        <v>60</v>
      </c>
      <c r="J3633" s="29"/>
      <c r="K3633" s="29"/>
      <c r="L3633" s="29"/>
      <c r="M3633" s="29"/>
      <c r="N3633" s="29"/>
    </row>
    <row r="3634" spans="2:14" ht="10.5" customHeight="1" thickTop="1" thickBot="1" x14ac:dyDescent="0.2">
      <c r="B3634" s="29"/>
      <c r="C3634" s="20"/>
      <c r="D3634" s="29" t="s">
        <v>4740</v>
      </c>
      <c r="E3634" s="29"/>
      <c r="F3634" s="30"/>
      <c r="G3634" s="31"/>
      <c r="H3634" s="32"/>
      <c r="I3634" s="33"/>
      <c r="J3634" s="29"/>
      <c r="K3634" s="29"/>
      <c r="L3634" s="29"/>
      <c r="M3634" s="29"/>
      <c r="N3634" s="29"/>
    </row>
    <row r="3635" spans="2:14" ht="27.75" customHeight="1" thickTop="1" thickBot="1" x14ac:dyDescent="0.2">
      <c r="B3635" s="29" t="s">
        <v>4741</v>
      </c>
      <c r="C3635" s="20" t="s">
        <v>4742</v>
      </c>
      <c r="D3635" s="46" t="s">
        <v>4743</v>
      </c>
      <c r="E3635" s="29"/>
      <c r="F3635" s="30"/>
      <c r="G3635" s="31"/>
      <c r="H3635" s="32"/>
      <c r="I3635" s="33"/>
      <c r="J3635" s="29"/>
      <c r="K3635" s="29"/>
      <c r="L3635" s="29"/>
      <c r="M3635" s="29"/>
      <c r="N3635" s="29"/>
    </row>
    <row r="3636" spans="2:14" ht="10.5" customHeight="1" thickTop="1" thickBot="1" x14ac:dyDescent="0.2">
      <c r="B3636" s="29"/>
      <c r="C3636" s="20"/>
      <c r="D3636" s="20" t="s">
        <v>4744</v>
      </c>
      <c r="E3636" s="29"/>
      <c r="F3636" s="30"/>
      <c r="G3636" s="31"/>
      <c r="H3636" s="32"/>
      <c r="I3636" s="33"/>
      <c r="J3636" s="29"/>
      <c r="K3636" s="29"/>
      <c r="L3636" s="29"/>
      <c r="M3636" s="29"/>
      <c r="N3636" s="29"/>
    </row>
    <row r="3637" spans="2:14" ht="10.5" customHeight="1" thickTop="1" thickBot="1" x14ac:dyDescent="0.2">
      <c r="B3637" s="29"/>
      <c r="C3637" s="20"/>
      <c r="D3637" s="20" t="s">
        <v>4745</v>
      </c>
      <c r="E3637" s="29"/>
      <c r="F3637" s="30"/>
      <c r="G3637" s="31"/>
      <c r="H3637" s="32">
        <v>0</v>
      </c>
      <c r="I3637" s="33">
        <f>ROUND(PRODUCT(E3637:H3637),2)</f>
        <v>0</v>
      </c>
      <c r="J3637" s="29"/>
      <c r="K3637" s="29"/>
      <c r="L3637" s="29"/>
      <c r="M3637" s="29"/>
      <c r="N3637" s="29"/>
    </row>
    <row r="3638" spans="2:14" ht="10.5" customHeight="1" thickTop="1" thickBot="1" x14ac:dyDescent="0.2">
      <c r="B3638" s="29"/>
      <c r="C3638" s="20"/>
      <c r="D3638" s="20" t="s">
        <v>4746</v>
      </c>
      <c r="E3638" s="29">
        <v>81</v>
      </c>
      <c r="F3638" s="30">
        <v>3.25</v>
      </c>
      <c r="G3638" s="31">
        <v>5.25</v>
      </c>
      <c r="H3638" s="32"/>
      <c r="I3638" s="33">
        <f>ROUND(PRODUCT(E3638:H3638),2)</f>
        <v>1382.06</v>
      </c>
      <c r="J3638" s="29"/>
      <c r="K3638" s="29"/>
      <c r="L3638" s="29"/>
      <c r="M3638" s="29"/>
      <c r="N3638" s="29"/>
    </row>
    <row r="3639" spans="2:14" ht="10.5" customHeight="1" thickTop="1" thickBot="1" x14ac:dyDescent="0.2">
      <c r="B3639" s="29"/>
      <c r="C3639" s="20"/>
      <c r="D3639" s="20" t="s">
        <v>4747</v>
      </c>
      <c r="E3639" s="29">
        <v>6</v>
      </c>
      <c r="F3639" s="30">
        <v>3.25</v>
      </c>
      <c r="G3639" s="31">
        <v>1.25</v>
      </c>
      <c r="H3639" s="32"/>
      <c r="I3639" s="33">
        <f>ROUND(PRODUCT(E3639:H3639),2)</f>
        <v>24.38</v>
      </c>
      <c r="J3639" s="29"/>
      <c r="K3639" s="29"/>
      <c r="L3639" s="29"/>
      <c r="M3639" s="29"/>
      <c r="N3639" s="29"/>
    </row>
    <row r="3640" spans="2:14" ht="10.5" customHeight="1" thickTop="1" thickBot="1" x14ac:dyDescent="0.2">
      <c r="B3640" s="29"/>
      <c r="C3640" s="20"/>
      <c r="D3640" s="20" t="s">
        <v>4748</v>
      </c>
      <c r="E3640" s="29">
        <v>6</v>
      </c>
      <c r="F3640" s="30">
        <v>6</v>
      </c>
      <c r="G3640" s="31">
        <v>0.75</v>
      </c>
      <c r="H3640" s="32"/>
      <c r="I3640" s="33">
        <f>ROUND(PRODUCT(E3640:H3640),2)</f>
        <v>27</v>
      </c>
      <c r="J3640" s="29"/>
      <c r="K3640" s="29"/>
      <c r="L3640" s="29"/>
      <c r="M3640" s="29"/>
      <c r="N3640" s="29"/>
    </row>
    <row r="3641" spans="2:14" ht="10.5" customHeight="1" thickTop="1" thickBot="1" x14ac:dyDescent="0.2">
      <c r="B3641" s="29"/>
      <c r="C3641" s="20"/>
      <c r="D3641" s="20" t="s">
        <v>4749</v>
      </c>
      <c r="E3641" s="29">
        <v>7</v>
      </c>
      <c r="F3641" s="30">
        <v>6</v>
      </c>
      <c r="G3641" s="31">
        <v>0.75</v>
      </c>
      <c r="H3641" s="32"/>
      <c r="I3641" s="33">
        <f>ROUND(PRODUCT(E3641:H3641),2)</f>
        <v>31.5</v>
      </c>
      <c r="J3641" s="29"/>
      <c r="K3641" s="29"/>
      <c r="L3641" s="29"/>
      <c r="M3641" s="29"/>
      <c r="N3641" s="29"/>
    </row>
    <row r="3642" spans="2:14" ht="10.5" customHeight="1" thickTop="1" thickBot="1" x14ac:dyDescent="0.2">
      <c r="B3642" s="29"/>
      <c r="C3642" s="20"/>
      <c r="D3642" s="29"/>
      <c r="E3642" s="29"/>
      <c r="F3642" s="30"/>
      <c r="G3642" s="31"/>
      <c r="H3642" s="32"/>
      <c r="I3642" s="33"/>
      <c r="J3642" s="29"/>
      <c r="K3642" s="29"/>
      <c r="L3642" s="29"/>
      <c r="M3642" s="29"/>
      <c r="N3642" s="29" t="s">
        <v>4750</v>
      </c>
    </row>
    <row r="3643" spans="2:14" ht="10.5" customHeight="1" thickTop="1" thickBot="1" x14ac:dyDescent="0.2">
      <c r="B3643" s="29"/>
      <c r="C3643" s="20"/>
      <c r="D3643" s="29" t="s">
        <v>4751</v>
      </c>
      <c r="E3643" s="29"/>
      <c r="F3643" s="30"/>
      <c r="G3643" s="31"/>
      <c r="H3643" s="32"/>
      <c r="I3643" s="33">
        <f>ROUND(SUM(I3636:I3642),2)</f>
        <v>1464.94</v>
      </c>
      <c r="J3643" s="29"/>
      <c r="K3643" s="29"/>
      <c r="L3643" s="29"/>
      <c r="M3643" s="29"/>
      <c r="N3643" s="29"/>
    </row>
    <row r="3644" spans="2:14" ht="10.5" customHeight="1" thickTop="1" thickBot="1" x14ac:dyDescent="0.2">
      <c r="B3644" s="29"/>
      <c r="C3644" s="20"/>
      <c r="D3644" s="29" t="s">
        <v>4752</v>
      </c>
      <c r="E3644" s="29"/>
      <c r="F3644" s="30"/>
      <c r="G3644" s="31"/>
      <c r="H3644" s="32"/>
      <c r="I3644" s="33"/>
      <c r="J3644" s="29"/>
      <c r="K3644" s="29"/>
      <c r="L3644" s="29"/>
      <c r="M3644" s="29"/>
      <c r="N3644" s="29"/>
    </row>
    <row r="3645" spans="2:14" ht="61.75" customHeight="1" thickTop="1" thickBot="1" x14ac:dyDescent="0.2">
      <c r="B3645" s="29" t="s">
        <v>4753</v>
      </c>
      <c r="C3645" s="20" t="s">
        <v>4754</v>
      </c>
      <c r="D3645" s="46" t="s">
        <v>4755</v>
      </c>
      <c r="E3645" s="29"/>
      <c r="F3645" s="30"/>
      <c r="G3645" s="31"/>
      <c r="H3645" s="32"/>
      <c r="I3645" s="33"/>
      <c r="J3645" s="29"/>
      <c r="K3645" s="29"/>
      <c r="L3645" s="29"/>
      <c r="M3645" s="29"/>
      <c r="N3645" s="29"/>
    </row>
    <row r="3646" spans="2:14" ht="10.5" customHeight="1" thickTop="1" thickBot="1" x14ac:dyDescent="0.2">
      <c r="B3646" s="29"/>
      <c r="C3646" s="20"/>
      <c r="D3646" s="20" t="s">
        <v>4756</v>
      </c>
      <c r="E3646" s="29"/>
      <c r="F3646" s="30"/>
      <c r="G3646" s="31"/>
      <c r="H3646" s="32"/>
      <c r="I3646" s="33"/>
      <c r="J3646" s="29"/>
      <c r="K3646" s="29"/>
      <c r="L3646" s="29"/>
      <c r="M3646" s="29"/>
      <c r="N3646" s="29"/>
    </row>
    <row r="3647" spans="2:14" ht="10.5" customHeight="1" thickTop="1" thickBot="1" x14ac:dyDescent="0.2">
      <c r="B3647" s="29"/>
      <c r="C3647" s="20"/>
      <c r="D3647" s="20" t="s">
        <v>4757</v>
      </c>
      <c r="E3647" s="29">
        <v>32</v>
      </c>
      <c r="F3647" s="30"/>
      <c r="G3647" s="31"/>
      <c r="H3647" s="32"/>
      <c r="I3647" s="33">
        <f>ROUND(PRODUCT(E3647:H3647),2)</f>
        <v>32</v>
      </c>
      <c r="J3647" s="29"/>
      <c r="K3647" s="29"/>
      <c r="L3647" s="29"/>
      <c r="M3647" s="29"/>
      <c r="N3647" s="29"/>
    </row>
    <row r="3648" spans="2:14" ht="10.5" customHeight="1" thickTop="1" thickBot="1" x14ac:dyDescent="0.2">
      <c r="B3648" s="29"/>
      <c r="C3648" s="20"/>
      <c r="D3648" s="20" t="s">
        <v>4758</v>
      </c>
      <c r="E3648" s="29">
        <v>2</v>
      </c>
      <c r="F3648" s="30"/>
      <c r="G3648" s="31"/>
      <c r="H3648" s="32"/>
      <c r="I3648" s="33">
        <f>ROUND(PRODUCT(E3648:H3648),2)</f>
        <v>2</v>
      </c>
      <c r="J3648" s="29"/>
      <c r="K3648" s="29"/>
      <c r="L3648" s="29"/>
      <c r="M3648" s="29"/>
      <c r="N3648" s="29"/>
    </row>
    <row r="3649" spans="2:14" ht="10.5" customHeight="1" thickTop="1" thickBot="1" x14ac:dyDescent="0.2">
      <c r="B3649" s="29"/>
      <c r="C3649" s="20"/>
      <c r="D3649" s="29"/>
      <c r="E3649" s="29"/>
      <c r="F3649" s="30"/>
      <c r="G3649" s="31"/>
      <c r="H3649" s="32"/>
      <c r="I3649" s="33"/>
      <c r="J3649" s="29"/>
      <c r="K3649" s="29"/>
      <c r="L3649" s="29"/>
      <c r="M3649" s="29"/>
      <c r="N3649" s="29" t="s">
        <v>4759</v>
      </c>
    </row>
    <row r="3650" spans="2:14" ht="10.5" customHeight="1" thickTop="1" thickBot="1" x14ac:dyDescent="0.2">
      <c r="B3650" s="29"/>
      <c r="C3650" s="20"/>
      <c r="D3650" s="29" t="s">
        <v>4760</v>
      </c>
      <c r="E3650" s="29"/>
      <c r="F3650" s="30"/>
      <c r="G3650" s="31"/>
      <c r="H3650" s="32"/>
      <c r="I3650" s="33">
        <f>ROUND(SUM(I3646:I3649),2)</f>
        <v>34</v>
      </c>
      <c r="J3650" s="29"/>
      <c r="K3650" s="29"/>
      <c r="L3650" s="29"/>
      <c r="M3650" s="29"/>
      <c r="N3650" s="29"/>
    </row>
    <row r="3651" spans="2:14" ht="10.5" customHeight="1" thickTop="1" thickBot="1" x14ac:dyDescent="0.2">
      <c r="B3651" s="29"/>
      <c r="C3651" s="20"/>
      <c r="D3651" s="29" t="s">
        <v>4761</v>
      </c>
      <c r="E3651" s="29"/>
      <c r="F3651" s="30"/>
      <c r="G3651" s="31"/>
      <c r="H3651" s="32"/>
      <c r="I3651" s="33"/>
      <c r="J3651" s="29"/>
      <c r="K3651" s="29"/>
      <c r="L3651" s="29"/>
      <c r="M3651" s="29"/>
      <c r="N3651" s="29"/>
    </row>
    <row r="3652" spans="2:14" ht="61.75" customHeight="1" thickTop="1" thickBot="1" x14ac:dyDescent="0.2">
      <c r="B3652" s="29" t="s">
        <v>4762</v>
      </c>
      <c r="C3652" s="20" t="s">
        <v>4763</v>
      </c>
      <c r="D3652" s="46" t="s">
        <v>4764</v>
      </c>
      <c r="E3652" s="29"/>
      <c r="F3652" s="30"/>
      <c r="G3652" s="31"/>
      <c r="H3652" s="32"/>
      <c r="I3652" s="33"/>
      <c r="J3652" s="29"/>
      <c r="K3652" s="29"/>
      <c r="L3652" s="29"/>
      <c r="M3652" s="29"/>
      <c r="N3652" s="29"/>
    </row>
    <row r="3653" spans="2:14" ht="10.5" customHeight="1" thickTop="1" thickBot="1" x14ac:dyDescent="0.2">
      <c r="B3653" s="29"/>
      <c r="C3653" s="20"/>
      <c r="D3653" s="20" t="s">
        <v>4765</v>
      </c>
      <c r="E3653" s="29"/>
      <c r="F3653" s="30"/>
      <c r="G3653" s="31"/>
      <c r="H3653" s="32"/>
      <c r="I3653" s="33"/>
      <c r="J3653" s="29"/>
      <c r="K3653" s="29"/>
      <c r="L3653" s="29"/>
      <c r="M3653" s="29"/>
      <c r="N3653" s="29"/>
    </row>
    <row r="3654" spans="2:14" ht="10.5" customHeight="1" thickTop="1" thickBot="1" x14ac:dyDescent="0.2">
      <c r="B3654" s="29"/>
      <c r="C3654" s="20"/>
      <c r="D3654" s="20" t="s">
        <v>4766</v>
      </c>
      <c r="E3654" s="29">
        <v>57</v>
      </c>
      <c r="F3654" s="30"/>
      <c r="G3654" s="31"/>
      <c r="H3654" s="32"/>
      <c r="I3654" s="33">
        <f>ROUND(PRODUCT(E3654:H3654),2)</f>
        <v>57</v>
      </c>
      <c r="J3654" s="29"/>
      <c r="K3654" s="29"/>
      <c r="L3654" s="29"/>
      <c r="M3654" s="29"/>
      <c r="N3654" s="29"/>
    </row>
    <row r="3655" spans="2:14" ht="10.5" customHeight="1" thickTop="1" thickBot="1" x14ac:dyDescent="0.2">
      <c r="B3655" s="29"/>
      <c r="C3655" s="20"/>
      <c r="D3655" s="29"/>
      <c r="E3655" s="29"/>
      <c r="F3655" s="30"/>
      <c r="G3655" s="31"/>
      <c r="H3655" s="32"/>
      <c r="I3655" s="33"/>
      <c r="J3655" s="29"/>
      <c r="K3655" s="29"/>
      <c r="L3655" s="29"/>
      <c r="M3655" s="29"/>
      <c r="N3655" s="29" t="s">
        <v>4767</v>
      </c>
    </row>
    <row r="3656" spans="2:14" ht="10.5" customHeight="1" thickTop="1" thickBot="1" x14ac:dyDescent="0.2">
      <c r="B3656" s="29"/>
      <c r="C3656" s="20"/>
      <c r="D3656" s="29" t="s">
        <v>4768</v>
      </c>
      <c r="E3656" s="29"/>
      <c r="F3656" s="30"/>
      <c r="G3656" s="31"/>
      <c r="H3656" s="32"/>
      <c r="I3656" s="33">
        <f>ROUND(SUM(I3653:I3655),2)</f>
        <v>57</v>
      </c>
      <c r="J3656" s="29"/>
      <c r="K3656" s="29"/>
      <c r="L3656" s="29"/>
      <c r="M3656" s="29"/>
      <c r="N3656" s="29"/>
    </row>
    <row r="3657" spans="2:14" ht="10.5" customHeight="1" thickTop="1" thickBot="1" x14ac:dyDescent="0.2">
      <c r="B3657" s="29"/>
      <c r="C3657" s="20"/>
      <c r="D3657" s="29" t="s">
        <v>4769</v>
      </c>
      <c r="E3657" s="29"/>
      <c r="F3657" s="30"/>
      <c r="G3657" s="31"/>
      <c r="H3657" s="32"/>
      <c r="I3657" s="33"/>
      <c r="J3657" s="29"/>
      <c r="K3657" s="29"/>
      <c r="L3657" s="29"/>
      <c r="M3657" s="29"/>
      <c r="N3657" s="29"/>
    </row>
    <row r="3658" spans="2:14" ht="42.75" customHeight="1" thickTop="1" thickBot="1" x14ac:dyDescent="0.2">
      <c r="B3658" s="29" t="s">
        <v>4770</v>
      </c>
      <c r="C3658" s="20" t="s">
        <v>4771</v>
      </c>
      <c r="D3658" s="46" t="s">
        <v>4772</v>
      </c>
      <c r="E3658" s="29"/>
      <c r="F3658" s="30"/>
      <c r="G3658" s="31"/>
      <c r="H3658" s="32"/>
      <c r="I3658" s="33"/>
      <c r="J3658" s="29"/>
      <c r="K3658" s="29"/>
      <c r="L3658" s="29"/>
      <c r="M3658" s="29"/>
      <c r="N3658" s="29"/>
    </row>
    <row r="3659" spans="2:14" ht="10.5" customHeight="1" thickTop="1" thickBot="1" x14ac:dyDescent="0.2">
      <c r="B3659" s="29"/>
      <c r="C3659" s="20"/>
      <c r="D3659" s="20" t="s">
        <v>4773</v>
      </c>
      <c r="E3659" s="29"/>
      <c r="F3659" s="30"/>
      <c r="G3659" s="31"/>
      <c r="H3659" s="32"/>
      <c r="I3659" s="33"/>
      <c r="J3659" s="29"/>
      <c r="K3659" s="29"/>
      <c r="L3659" s="29"/>
      <c r="M3659" s="29"/>
      <c r="N3659" s="29"/>
    </row>
    <row r="3660" spans="2:14" ht="10.5" customHeight="1" thickTop="1" thickBot="1" x14ac:dyDescent="0.2">
      <c r="B3660" s="29"/>
      <c r="C3660" s="20"/>
      <c r="D3660" s="20" t="s">
        <v>4774</v>
      </c>
      <c r="E3660" s="29">
        <v>45</v>
      </c>
      <c r="F3660" s="30"/>
      <c r="G3660" s="31"/>
      <c r="H3660" s="32"/>
      <c r="I3660" s="33">
        <f>ROUND(PRODUCT(E3660:H3660),2)</f>
        <v>45</v>
      </c>
      <c r="J3660" s="29"/>
      <c r="K3660" s="29"/>
      <c r="L3660" s="29"/>
      <c r="M3660" s="29"/>
      <c r="N3660" s="29"/>
    </row>
    <row r="3661" spans="2:14" ht="10.5" customHeight="1" thickTop="1" thickBot="1" x14ac:dyDescent="0.2">
      <c r="B3661" s="29"/>
      <c r="C3661" s="20"/>
      <c r="D3661" s="20" t="s">
        <v>4775</v>
      </c>
      <c r="E3661" s="29">
        <v>24</v>
      </c>
      <c r="F3661" s="30"/>
      <c r="G3661" s="31"/>
      <c r="H3661" s="32"/>
      <c r="I3661" s="33">
        <f>ROUND(PRODUCT(E3661:H3661),2)</f>
        <v>24</v>
      </c>
      <c r="J3661" s="29"/>
      <c r="K3661" s="29"/>
      <c r="L3661" s="29"/>
      <c r="M3661" s="29"/>
      <c r="N3661" s="29"/>
    </row>
    <row r="3662" spans="2:14" ht="10.5" customHeight="1" thickTop="1" thickBot="1" x14ac:dyDescent="0.2">
      <c r="B3662" s="29"/>
      <c r="C3662" s="20"/>
      <c r="D3662" s="29"/>
      <c r="E3662" s="29"/>
      <c r="F3662" s="30"/>
      <c r="G3662" s="31"/>
      <c r="H3662" s="32"/>
      <c r="I3662" s="33"/>
      <c r="J3662" s="29"/>
      <c r="K3662" s="29"/>
      <c r="L3662" s="29"/>
      <c r="M3662" s="29"/>
      <c r="N3662" s="29" t="s">
        <v>4776</v>
      </c>
    </row>
    <row r="3663" spans="2:14" ht="10.5" customHeight="1" thickTop="1" thickBot="1" x14ac:dyDescent="0.2">
      <c r="B3663" s="29"/>
      <c r="C3663" s="20"/>
      <c r="D3663" s="29" t="s">
        <v>4777</v>
      </c>
      <c r="E3663" s="29"/>
      <c r="F3663" s="30"/>
      <c r="G3663" s="31"/>
      <c r="H3663" s="32"/>
      <c r="I3663" s="33">
        <f>ROUND(SUM(I3659:I3662),2)</f>
        <v>69</v>
      </c>
      <c r="J3663" s="29"/>
      <c r="K3663" s="29"/>
      <c r="L3663" s="29"/>
      <c r="M3663" s="29"/>
      <c r="N3663" s="29"/>
    </row>
    <row r="3664" spans="2:14" ht="10.5" customHeight="1" thickTop="1" thickBot="1" x14ac:dyDescent="0.2">
      <c r="B3664" s="29"/>
      <c r="C3664" s="20"/>
      <c r="D3664" s="29" t="s">
        <v>4778</v>
      </c>
      <c r="E3664" s="29"/>
      <c r="F3664" s="30"/>
      <c r="G3664" s="31"/>
      <c r="H3664" s="32"/>
      <c r="I3664" s="33"/>
      <c r="J3664" s="29"/>
      <c r="K3664" s="29"/>
      <c r="L3664" s="29"/>
      <c r="M3664" s="29"/>
      <c r="N3664" s="29"/>
    </row>
    <row r="3665" spans="2:14" ht="17.75" customHeight="1" thickTop="1" thickBot="1" x14ac:dyDescent="0.2">
      <c r="B3665" s="29" t="s">
        <v>4779</v>
      </c>
      <c r="C3665" s="20" t="s">
        <v>4780</v>
      </c>
      <c r="D3665" s="46" t="s">
        <v>4781</v>
      </c>
      <c r="E3665" s="29"/>
      <c r="F3665" s="30"/>
      <c r="G3665" s="31"/>
      <c r="H3665" s="32"/>
      <c r="I3665" s="33"/>
      <c r="J3665" s="29"/>
      <c r="K3665" s="29"/>
      <c r="L3665" s="29"/>
      <c r="M3665" s="29"/>
      <c r="N3665" s="29"/>
    </row>
    <row r="3666" spans="2:14" ht="10.5" customHeight="1" thickTop="1" thickBot="1" x14ac:dyDescent="0.2">
      <c r="B3666" s="29"/>
      <c r="C3666" s="20"/>
      <c r="D3666" s="20" t="s">
        <v>4782</v>
      </c>
      <c r="E3666" s="29"/>
      <c r="F3666" s="30"/>
      <c r="G3666" s="31"/>
      <c r="H3666" s="32"/>
      <c r="I3666" s="33"/>
      <c r="J3666" s="29"/>
      <c r="K3666" s="29"/>
      <c r="L3666" s="29"/>
      <c r="M3666" s="29"/>
      <c r="N3666" s="29"/>
    </row>
    <row r="3667" spans="2:14" ht="10.5" customHeight="1" thickTop="1" thickBot="1" x14ac:dyDescent="0.2">
      <c r="B3667" s="29"/>
      <c r="C3667" s="20"/>
      <c r="D3667" s="20" t="s">
        <v>4783</v>
      </c>
      <c r="E3667" s="29">
        <v>23</v>
      </c>
      <c r="F3667" s="30"/>
      <c r="G3667" s="31"/>
      <c r="H3667" s="32"/>
      <c r="I3667" s="33">
        <f>ROUND(PRODUCT(E3667:H3667),2)</f>
        <v>23</v>
      </c>
      <c r="J3667" s="29"/>
      <c r="K3667" s="29"/>
      <c r="L3667" s="29"/>
      <c r="M3667" s="29"/>
      <c r="N3667" s="29"/>
    </row>
    <row r="3668" spans="2:14" ht="10.5" customHeight="1" thickTop="1" thickBot="1" x14ac:dyDescent="0.2">
      <c r="B3668" s="29"/>
      <c r="C3668" s="20"/>
      <c r="D3668" s="29"/>
      <c r="E3668" s="29"/>
      <c r="F3668" s="30"/>
      <c r="G3668" s="31"/>
      <c r="H3668" s="32"/>
      <c r="I3668" s="33"/>
      <c r="J3668" s="29"/>
      <c r="K3668" s="29"/>
      <c r="L3668" s="29"/>
      <c r="M3668" s="29"/>
      <c r="N3668" s="29" t="s">
        <v>4784</v>
      </c>
    </row>
    <row r="3669" spans="2:14" ht="10.5" customHeight="1" thickTop="1" thickBot="1" x14ac:dyDescent="0.2">
      <c r="B3669" s="29"/>
      <c r="C3669" s="20"/>
      <c r="D3669" s="29" t="s">
        <v>4785</v>
      </c>
      <c r="E3669" s="29"/>
      <c r="F3669" s="30"/>
      <c r="G3669" s="31"/>
      <c r="H3669" s="32"/>
      <c r="I3669" s="33">
        <f>ROUND(SUM(I3666:I3668),2)</f>
        <v>23</v>
      </c>
      <c r="J3669" s="29"/>
      <c r="K3669" s="29"/>
      <c r="L3669" s="29"/>
      <c r="M3669" s="29"/>
      <c r="N3669" s="29"/>
    </row>
    <row r="3670" spans="2:14" ht="10.5" customHeight="1" thickTop="1" thickBot="1" x14ac:dyDescent="0.2">
      <c r="B3670" s="29"/>
      <c r="C3670" s="20"/>
      <c r="D3670" s="29" t="s">
        <v>4786</v>
      </c>
      <c r="E3670" s="29"/>
      <c r="F3670" s="30"/>
      <c r="G3670" s="31"/>
      <c r="H3670" s="32"/>
      <c r="I3670" s="33"/>
      <c r="J3670" s="29"/>
      <c r="K3670" s="29"/>
      <c r="L3670" s="29"/>
      <c r="M3670" s="29"/>
      <c r="N3670" s="29"/>
    </row>
    <row r="3671" spans="2:14" ht="11.75" customHeight="1" thickTop="1" thickBot="1" x14ac:dyDescent="0.2">
      <c r="B3671" s="29" t="s">
        <v>4787</v>
      </c>
      <c r="C3671" s="20" t="s">
        <v>4788</v>
      </c>
      <c r="D3671" s="46" t="s">
        <v>4789</v>
      </c>
      <c r="E3671" s="29"/>
      <c r="F3671" s="30"/>
      <c r="G3671" s="31"/>
      <c r="H3671" s="32"/>
      <c r="I3671" s="33"/>
      <c r="J3671" s="29"/>
      <c r="K3671" s="29"/>
      <c r="L3671" s="29"/>
      <c r="M3671" s="29"/>
      <c r="N3671" s="29"/>
    </row>
    <row r="3672" spans="2:14" ht="10.5" customHeight="1" thickTop="1" thickBot="1" x14ac:dyDescent="0.2">
      <c r="B3672" s="29"/>
      <c r="C3672" s="20"/>
      <c r="D3672" s="20" t="s">
        <v>4790</v>
      </c>
      <c r="E3672" s="29"/>
      <c r="F3672" s="30"/>
      <c r="G3672" s="31"/>
      <c r="H3672" s="32"/>
      <c r="I3672" s="33"/>
      <c r="J3672" s="29"/>
      <c r="K3672" s="29"/>
      <c r="L3672" s="29"/>
      <c r="M3672" s="29"/>
      <c r="N3672" s="29"/>
    </row>
    <row r="3673" spans="2:14" ht="10.5" customHeight="1" thickTop="1" thickBot="1" x14ac:dyDescent="0.2">
      <c r="B3673" s="29"/>
      <c r="C3673" s="20"/>
      <c r="D3673" s="20" t="s">
        <v>4791</v>
      </c>
      <c r="E3673" s="29">
        <v>43</v>
      </c>
      <c r="F3673" s="30">
        <v>4.25</v>
      </c>
      <c r="G3673" s="31">
        <v>2.25</v>
      </c>
      <c r="H3673" s="32"/>
      <c r="I3673" s="33">
        <f>ROUND(PRODUCT(E3673:H3673),2)</f>
        <v>411.19</v>
      </c>
      <c r="J3673" s="29"/>
      <c r="K3673" s="29"/>
      <c r="L3673" s="29"/>
      <c r="M3673" s="29"/>
      <c r="N3673" s="29"/>
    </row>
    <row r="3674" spans="2:14" ht="10.5" customHeight="1" thickTop="1" thickBot="1" x14ac:dyDescent="0.2">
      <c r="B3674" s="29"/>
      <c r="C3674" s="20"/>
      <c r="D3674" s="29"/>
      <c r="E3674" s="29"/>
      <c r="F3674" s="30"/>
      <c r="G3674" s="31"/>
      <c r="H3674" s="32"/>
      <c r="I3674" s="33"/>
      <c r="J3674" s="29"/>
      <c r="K3674" s="29"/>
      <c r="L3674" s="29"/>
      <c r="M3674" s="29"/>
      <c r="N3674" s="29" t="s">
        <v>4792</v>
      </c>
    </row>
    <row r="3675" spans="2:14" ht="10.5" customHeight="1" thickTop="1" thickBot="1" x14ac:dyDescent="0.2">
      <c r="B3675" s="29"/>
      <c r="C3675" s="20"/>
      <c r="D3675" s="29" t="s">
        <v>4793</v>
      </c>
      <c r="E3675" s="29"/>
      <c r="F3675" s="30"/>
      <c r="G3675" s="31"/>
      <c r="H3675" s="32"/>
      <c r="I3675" s="33">
        <f>ROUND(SUM(I3672:I3674),2)</f>
        <v>411.19</v>
      </c>
      <c r="J3675" s="29"/>
      <c r="K3675" s="29"/>
      <c r="L3675" s="29"/>
      <c r="M3675" s="29"/>
      <c r="N3675" s="29"/>
    </row>
    <row r="3676" spans="2:14" ht="10.5" customHeight="1" thickTop="1" thickBot="1" x14ac:dyDescent="0.2">
      <c r="B3676" s="29"/>
      <c r="C3676" s="20"/>
      <c r="D3676" s="29" t="s">
        <v>4794</v>
      </c>
      <c r="E3676" s="29"/>
      <c r="F3676" s="30"/>
      <c r="G3676" s="31"/>
      <c r="H3676" s="32"/>
      <c r="I3676" s="33"/>
      <c r="J3676" s="29"/>
      <c r="K3676" s="29"/>
      <c r="L3676" s="29"/>
      <c r="M3676" s="29"/>
      <c r="N3676" s="29"/>
    </row>
    <row r="3677" spans="2:14" ht="20" customHeight="1" thickTop="1" thickBot="1" x14ac:dyDescent="0.2">
      <c r="B3677" s="29" t="s">
        <v>4795</v>
      </c>
      <c r="C3677" s="20" t="s">
        <v>4796</v>
      </c>
      <c r="D3677" s="46" t="s">
        <v>4797</v>
      </c>
      <c r="E3677" s="29"/>
      <c r="F3677" s="30"/>
      <c r="G3677" s="31"/>
      <c r="H3677" s="32"/>
      <c r="I3677" s="33"/>
      <c r="J3677" s="29"/>
      <c r="K3677" s="29"/>
      <c r="L3677" s="29"/>
      <c r="M3677" s="29"/>
      <c r="N3677" s="29"/>
    </row>
    <row r="3678" spans="2:14" ht="10.5" customHeight="1" thickTop="1" thickBot="1" x14ac:dyDescent="0.2">
      <c r="B3678" s="29"/>
      <c r="C3678" s="20"/>
      <c r="D3678" s="20" t="s">
        <v>4798</v>
      </c>
      <c r="E3678" s="29"/>
      <c r="F3678" s="30"/>
      <c r="G3678" s="31"/>
      <c r="H3678" s="32"/>
      <c r="I3678" s="33"/>
      <c r="J3678" s="29"/>
      <c r="K3678" s="29"/>
      <c r="L3678" s="29"/>
      <c r="M3678" s="29"/>
      <c r="N3678" s="29"/>
    </row>
    <row r="3679" spans="2:14" ht="10.5" customHeight="1" thickTop="1" thickBot="1" x14ac:dyDescent="0.2">
      <c r="B3679" s="29"/>
      <c r="C3679" s="20"/>
      <c r="D3679" s="20" t="s">
        <v>4799</v>
      </c>
      <c r="E3679" s="29"/>
      <c r="F3679" s="30"/>
      <c r="G3679" s="31"/>
      <c r="H3679" s="32">
        <v>0</v>
      </c>
      <c r="I3679" s="33">
        <f t="shared" ref="I3679:I3690" si="18">ROUND(PRODUCT(E3679:H3679),2)</f>
        <v>0</v>
      </c>
      <c r="J3679" s="29"/>
      <c r="K3679" s="29"/>
      <c r="L3679" s="29"/>
      <c r="M3679" s="29"/>
      <c r="N3679" s="29"/>
    </row>
    <row r="3680" spans="2:14" ht="10.5" customHeight="1" thickTop="1" thickBot="1" x14ac:dyDescent="0.2">
      <c r="B3680" s="29"/>
      <c r="C3680" s="20"/>
      <c r="D3680" s="20" t="s">
        <v>4800</v>
      </c>
      <c r="E3680" s="29">
        <v>4</v>
      </c>
      <c r="F3680" s="30">
        <v>9</v>
      </c>
      <c r="G3680" s="31">
        <v>5</v>
      </c>
      <c r="H3680" s="32"/>
      <c r="I3680" s="33">
        <f t="shared" si="18"/>
        <v>180</v>
      </c>
      <c r="J3680" s="29"/>
      <c r="K3680" s="29"/>
      <c r="L3680" s="29"/>
      <c r="M3680" s="29"/>
      <c r="N3680" s="29"/>
    </row>
    <row r="3681" spans="2:14" ht="10.5" customHeight="1" thickTop="1" thickBot="1" x14ac:dyDescent="0.2">
      <c r="B3681" s="29"/>
      <c r="C3681" s="20"/>
      <c r="D3681" s="20" t="s">
        <v>4801</v>
      </c>
      <c r="E3681" s="29">
        <v>3</v>
      </c>
      <c r="F3681" s="30">
        <v>7</v>
      </c>
      <c r="G3681" s="31">
        <v>4</v>
      </c>
      <c r="H3681" s="32"/>
      <c r="I3681" s="33">
        <f t="shared" si="18"/>
        <v>84</v>
      </c>
      <c r="J3681" s="29"/>
      <c r="K3681" s="29"/>
      <c r="L3681" s="29"/>
      <c r="M3681" s="29"/>
      <c r="N3681" s="29"/>
    </row>
    <row r="3682" spans="2:14" ht="10.5" customHeight="1" thickTop="1" thickBot="1" x14ac:dyDescent="0.2">
      <c r="B3682" s="29"/>
      <c r="C3682" s="20"/>
      <c r="D3682" s="20" t="s">
        <v>4802</v>
      </c>
      <c r="E3682" s="29">
        <v>1</v>
      </c>
      <c r="F3682" s="30">
        <v>7</v>
      </c>
      <c r="G3682" s="31">
        <v>5</v>
      </c>
      <c r="H3682" s="32"/>
      <c r="I3682" s="33">
        <f t="shared" si="18"/>
        <v>35</v>
      </c>
      <c r="J3682" s="29"/>
      <c r="K3682" s="29"/>
      <c r="L3682" s="29"/>
      <c r="M3682" s="29"/>
      <c r="N3682" s="29"/>
    </row>
    <row r="3683" spans="2:14" ht="10.5" customHeight="1" thickTop="1" thickBot="1" x14ac:dyDescent="0.2">
      <c r="B3683" s="29"/>
      <c r="C3683" s="20"/>
      <c r="D3683" s="20" t="s">
        <v>4803</v>
      </c>
      <c r="E3683" s="29">
        <v>1</v>
      </c>
      <c r="F3683" s="30">
        <v>6</v>
      </c>
      <c r="G3683" s="31">
        <v>3.5</v>
      </c>
      <c r="H3683" s="32"/>
      <c r="I3683" s="33">
        <f t="shared" si="18"/>
        <v>21</v>
      </c>
      <c r="J3683" s="29"/>
      <c r="K3683" s="29"/>
      <c r="L3683" s="29"/>
      <c r="M3683" s="29"/>
      <c r="N3683" s="29"/>
    </row>
    <row r="3684" spans="2:14" ht="10.5" customHeight="1" thickTop="1" thickBot="1" x14ac:dyDescent="0.2">
      <c r="B3684" s="29"/>
      <c r="C3684" s="20"/>
      <c r="D3684" s="20" t="s">
        <v>4804</v>
      </c>
      <c r="E3684" s="29">
        <v>2</v>
      </c>
      <c r="F3684" s="30">
        <v>7</v>
      </c>
      <c r="G3684" s="31">
        <v>3.5</v>
      </c>
      <c r="H3684" s="32"/>
      <c r="I3684" s="33">
        <f t="shared" si="18"/>
        <v>49</v>
      </c>
      <c r="J3684" s="29"/>
      <c r="K3684" s="29"/>
      <c r="L3684" s="29"/>
      <c r="M3684" s="29"/>
      <c r="N3684" s="29"/>
    </row>
    <row r="3685" spans="2:14" ht="10.5" customHeight="1" thickTop="1" thickBot="1" x14ac:dyDescent="0.2">
      <c r="B3685" s="29"/>
      <c r="C3685" s="20"/>
      <c r="D3685" s="20" t="s">
        <v>4805</v>
      </c>
      <c r="E3685" s="29">
        <v>1</v>
      </c>
      <c r="F3685" s="30">
        <v>5</v>
      </c>
      <c r="G3685" s="31">
        <v>3</v>
      </c>
      <c r="H3685" s="32"/>
      <c r="I3685" s="33">
        <f t="shared" si="18"/>
        <v>15</v>
      </c>
      <c r="J3685" s="29"/>
      <c r="K3685" s="29"/>
      <c r="L3685" s="29"/>
      <c r="M3685" s="29"/>
      <c r="N3685" s="29"/>
    </row>
    <row r="3686" spans="2:14" ht="10.5" customHeight="1" thickTop="1" thickBot="1" x14ac:dyDescent="0.2">
      <c r="B3686" s="29"/>
      <c r="C3686" s="20"/>
      <c r="D3686" s="20" t="s">
        <v>4806</v>
      </c>
      <c r="E3686" s="29">
        <v>1</v>
      </c>
      <c r="F3686" s="30">
        <v>8</v>
      </c>
      <c r="G3686" s="31">
        <v>3.5</v>
      </c>
      <c r="H3686" s="32"/>
      <c r="I3686" s="33">
        <f t="shared" si="18"/>
        <v>28</v>
      </c>
      <c r="J3686" s="29"/>
      <c r="K3686" s="29"/>
      <c r="L3686" s="29"/>
      <c r="M3686" s="29"/>
      <c r="N3686" s="29"/>
    </row>
    <row r="3687" spans="2:14" ht="10.5" customHeight="1" thickTop="1" thickBot="1" x14ac:dyDescent="0.2">
      <c r="B3687" s="29"/>
      <c r="C3687" s="20"/>
      <c r="D3687" s="20" t="s">
        <v>4807</v>
      </c>
      <c r="E3687" s="29">
        <v>1</v>
      </c>
      <c r="F3687" s="30">
        <v>9</v>
      </c>
      <c r="G3687" s="31">
        <v>4</v>
      </c>
      <c r="H3687" s="32"/>
      <c r="I3687" s="33">
        <f t="shared" si="18"/>
        <v>36</v>
      </c>
      <c r="J3687" s="29"/>
      <c r="K3687" s="29"/>
      <c r="L3687" s="29"/>
      <c r="M3687" s="29"/>
      <c r="N3687" s="29"/>
    </row>
    <row r="3688" spans="2:14" ht="10.5" customHeight="1" thickTop="1" thickBot="1" x14ac:dyDescent="0.2">
      <c r="B3688" s="29"/>
      <c r="C3688" s="20"/>
      <c r="D3688" s="20" t="s">
        <v>4808</v>
      </c>
      <c r="E3688" s="29">
        <v>1</v>
      </c>
      <c r="F3688" s="30">
        <v>8</v>
      </c>
      <c r="G3688" s="31">
        <v>4</v>
      </c>
      <c r="H3688" s="32"/>
      <c r="I3688" s="33">
        <f t="shared" si="18"/>
        <v>32</v>
      </c>
      <c r="J3688" s="29"/>
      <c r="K3688" s="29"/>
      <c r="L3688" s="29"/>
      <c r="M3688" s="29"/>
      <c r="N3688" s="29"/>
    </row>
    <row r="3689" spans="2:14" ht="10.5" customHeight="1" thickTop="1" thickBot="1" x14ac:dyDescent="0.2">
      <c r="B3689" s="29"/>
      <c r="C3689" s="20"/>
      <c r="D3689" s="20" t="s">
        <v>4809</v>
      </c>
      <c r="E3689" s="29">
        <v>1</v>
      </c>
      <c r="F3689" s="30">
        <v>5</v>
      </c>
      <c r="G3689" s="31">
        <v>5</v>
      </c>
      <c r="H3689" s="32"/>
      <c r="I3689" s="33">
        <f t="shared" si="18"/>
        <v>25</v>
      </c>
      <c r="J3689" s="29"/>
      <c r="K3689" s="29"/>
      <c r="L3689" s="29"/>
      <c r="M3689" s="29"/>
      <c r="N3689" s="29"/>
    </row>
    <row r="3690" spans="2:14" ht="10.5" customHeight="1" thickTop="1" thickBot="1" x14ac:dyDescent="0.2">
      <c r="B3690" s="29"/>
      <c r="C3690" s="20"/>
      <c r="D3690" s="20" t="s">
        <v>4810</v>
      </c>
      <c r="E3690" s="29">
        <v>1</v>
      </c>
      <c r="F3690" s="30">
        <v>6</v>
      </c>
      <c r="G3690" s="31">
        <v>3</v>
      </c>
      <c r="H3690" s="32"/>
      <c r="I3690" s="33">
        <f t="shared" si="18"/>
        <v>18</v>
      </c>
      <c r="J3690" s="29"/>
      <c r="K3690" s="29"/>
      <c r="L3690" s="29"/>
      <c r="M3690" s="29"/>
      <c r="N3690" s="29"/>
    </row>
    <row r="3691" spans="2:14" ht="10.5" customHeight="1" thickTop="1" thickBot="1" x14ac:dyDescent="0.2">
      <c r="B3691" s="29"/>
      <c r="C3691" s="20"/>
      <c r="D3691" s="29"/>
      <c r="E3691" s="29"/>
      <c r="F3691" s="30"/>
      <c r="G3691" s="31"/>
      <c r="H3691" s="32"/>
      <c r="I3691" s="33"/>
      <c r="J3691" s="29"/>
      <c r="K3691" s="29"/>
      <c r="L3691" s="29"/>
      <c r="M3691" s="29"/>
      <c r="N3691" s="29" t="s">
        <v>4811</v>
      </c>
    </row>
    <row r="3692" spans="2:14" ht="10.5" customHeight="1" thickTop="1" thickBot="1" x14ac:dyDescent="0.2">
      <c r="B3692" s="29"/>
      <c r="C3692" s="20"/>
      <c r="D3692" s="29" t="s">
        <v>4812</v>
      </c>
      <c r="E3692" s="29"/>
      <c r="F3692" s="30"/>
      <c r="G3692" s="31"/>
      <c r="H3692" s="32"/>
      <c r="I3692" s="33">
        <f>ROUND(SUM(I3678:I3691),2)</f>
        <v>523</v>
      </c>
      <c r="J3692" s="29"/>
      <c r="K3692" s="29"/>
      <c r="L3692" s="29"/>
      <c r="M3692" s="29"/>
      <c r="N3692" s="29"/>
    </row>
    <row r="3693" spans="2:14" ht="10.5" customHeight="1" thickTop="1" thickBot="1" x14ac:dyDescent="0.2">
      <c r="B3693" s="29"/>
      <c r="C3693" s="20"/>
      <c r="D3693" s="29" t="s">
        <v>4813</v>
      </c>
      <c r="E3693" s="29"/>
      <c r="F3693" s="30"/>
      <c r="G3693" s="31"/>
      <c r="H3693" s="32"/>
      <c r="I3693" s="33"/>
      <c r="J3693" s="29"/>
      <c r="K3693" s="29"/>
      <c r="L3693" s="29"/>
      <c r="M3693" s="29"/>
      <c r="N3693" s="29"/>
    </row>
    <row r="3694" spans="2:14" ht="81.5" customHeight="1" thickTop="1" thickBot="1" x14ac:dyDescent="0.2">
      <c r="B3694" s="29" t="s">
        <v>4814</v>
      </c>
      <c r="C3694" s="20" t="s">
        <v>4815</v>
      </c>
      <c r="D3694" s="46" t="s">
        <v>4816</v>
      </c>
      <c r="E3694" s="29"/>
      <c r="F3694" s="30"/>
      <c r="G3694" s="31"/>
      <c r="H3694" s="32"/>
      <c r="I3694" s="33"/>
      <c r="J3694" s="29"/>
      <c r="K3694" s="29"/>
      <c r="L3694" s="29"/>
      <c r="M3694" s="29"/>
      <c r="N3694" s="29"/>
    </row>
    <row r="3695" spans="2:14" ht="10.5" customHeight="1" thickTop="1" thickBot="1" x14ac:dyDescent="0.2">
      <c r="B3695" s="29"/>
      <c r="C3695" s="20"/>
      <c r="D3695" s="20" t="s">
        <v>4817</v>
      </c>
      <c r="E3695" s="29"/>
      <c r="F3695" s="30"/>
      <c r="G3695" s="31"/>
      <c r="H3695" s="32"/>
      <c r="I3695" s="33"/>
      <c r="J3695" s="29"/>
      <c r="K3695" s="29"/>
      <c r="L3695" s="29"/>
      <c r="M3695" s="29"/>
      <c r="N3695" s="29"/>
    </row>
    <row r="3696" spans="2:14" ht="10.5" customHeight="1" thickTop="1" thickBot="1" x14ac:dyDescent="0.2">
      <c r="B3696" s="29"/>
      <c r="C3696" s="20"/>
      <c r="D3696" s="20" t="s">
        <v>4818</v>
      </c>
      <c r="E3696" s="29">
        <v>5</v>
      </c>
      <c r="F3696" s="30"/>
      <c r="G3696" s="31"/>
      <c r="H3696" s="32"/>
      <c r="I3696" s="33">
        <f>ROUND(PRODUCT(E3696:H3696),2)</f>
        <v>5</v>
      </c>
      <c r="J3696" s="29"/>
      <c r="K3696" s="29"/>
      <c r="L3696" s="29"/>
      <c r="M3696" s="29"/>
      <c r="N3696" s="29"/>
    </row>
    <row r="3697" spans="2:14" ht="10.5" customHeight="1" thickTop="1" thickBot="1" x14ac:dyDescent="0.2">
      <c r="B3697" s="29"/>
      <c r="C3697" s="20"/>
      <c r="D3697" s="29"/>
      <c r="E3697" s="29"/>
      <c r="F3697" s="30"/>
      <c r="G3697" s="31"/>
      <c r="H3697" s="32"/>
      <c r="I3697" s="33"/>
      <c r="J3697" s="29"/>
      <c r="K3697" s="29"/>
      <c r="L3697" s="29"/>
      <c r="M3697" s="29"/>
      <c r="N3697" s="29" t="s">
        <v>4819</v>
      </c>
    </row>
    <row r="3698" spans="2:14" ht="10.5" customHeight="1" thickTop="1" thickBot="1" x14ac:dyDescent="0.2">
      <c r="B3698" s="29"/>
      <c r="C3698" s="20"/>
      <c r="D3698" s="29" t="s">
        <v>4820</v>
      </c>
      <c r="E3698" s="29"/>
      <c r="F3698" s="30"/>
      <c r="G3698" s="31"/>
      <c r="H3698" s="32"/>
      <c r="I3698" s="33">
        <f>ROUND(SUM(I3695:I3697),2)</f>
        <v>5</v>
      </c>
      <c r="J3698" s="29"/>
      <c r="K3698" s="29"/>
      <c r="L3698" s="29"/>
      <c r="M3698" s="29"/>
      <c r="N3698" s="29"/>
    </row>
    <row r="3699" spans="2:14" ht="10.5" customHeight="1" thickTop="1" thickBot="1" x14ac:dyDescent="0.2">
      <c r="B3699" s="29"/>
      <c r="C3699" s="20"/>
      <c r="D3699" s="29" t="s">
        <v>4821</v>
      </c>
      <c r="E3699" s="29"/>
      <c r="F3699" s="30"/>
      <c r="G3699" s="31"/>
      <c r="H3699" s="32"/>
      <c r="I3699" s="33"/>
      <c r="J3699" s="29"/>
      <c r="K3699" s="29"/>
      <c r="L3699" s="29"/>
      <c r="M3699" s="29"/>
      <c r="N3699" s="29"/>
    </row>
    <row r="3700" spans="2:14" ht="81.5" customHeight="1" thickTop="1" thickBot="1" x14ac:dyDescent="0.2">
      <c r="B3700" s="29" t="s">
        <v>4822</v>
      </c>
      <c r="C3700" s="20" t="s">
        <v>4823</v>
      </c>
      <c r="D3700" s="46" t="s">
        <v>4824</v>
      </c>
      <c r="E3700" s="29"/>
      <c r="F3700" s="30"/>
      <c r="G3700" s="31"/>
      <c r="H3700" s="32"/>
      <c r="I3700" s="33"/>
      <c r="J3700" s="29"/>
      <c r="K3700" s="29"/>
      <c r="L3700" s="29"/>
      <c r="M3700" s="29"/>
      <c r="N3700" s="29"/>
    </row>
    <row r="3701" spans="2:14" ht="10.5" customHeight="1" thickTop="1" thickBot="1" x14ac:dyDescent="0.2">
      <c r="B3701" s="29"/>
      <c r="C3701" s="20"/>
      <c r="D3701" s="20" t="s">
        <v>4825</v>
      </c>
      <c r="E3701" s="29"/>
      <c r="F3701" s="30"/>
      <c r="G3701" s="31"/>
      <c r="H3701" s="32"/>
      <c r="I3701" s="33"/>
      <c r="J3701" s="29"/>
      <c r="K3701" s="29"/>
      <c r="L3701" s="29"/>
      <c r="M3701" s="29"/>
      <c r="N3701" s="29"/>
    </row>
    <row r="3702" spans="2:14" ht="10.5" customHeight="1" thickTop="1" thickBot="1" x14ac:dyDescent="0.2">
      <c r="B3702" s="29"/>
      <c r="C3702" s="20"/>
      <c r="D3702" s="20" t="s">
        <v>4826</v>
      </c>
      <c r="E3702" s="29">
        <v>1</v>
      </c>
      <c r="F3702" s="30"/>
      <c r="G3702" s="31"/>
      <c r="H3702" s="32"/>
      <c r="I3702" s="33">
        <f>ROUND(PRODUCT(E3702:H3702),2)</f>
        <v>1</v>
      </c>
      <c r="J3702" s="29"/>
      <c r="K3702" s="29"/>
      <c r="L3702" s="29"/>
      <c r="M3702" s="29"/>
      <c r="N3702" s="29"/>
    </row>
    <row r="3703" spans="2:14" ht="10.5" customHeight="1" thickTop="1" thickBot="1" x14ac:dyDescent="0.2">
      <c r="B3703" s="29"/>
      <c r="C3703" s="20"/>
      <c r="D3703" s="29"/>
      <c r="E3703" s="29"/>
      <c r="F3703" s="30"/>
      <c r="G3703" s="31"/>
      <c r="H3703" s="32"/>
      <c r="I3703" s="33"/>
      <c r="J3703" s="29"/>
      <c r="K3703" s="29"/>
      <c r="L3703" s="29"/>
      <c r="M3703" s="29"/>
      <c r="N3703" s="29" t="s">
        <v>4827</v>
      </c>
    </row>
    <row r="3704" spans="2:14" ht="10.5" customHeight="1" thickTop="1" thickBot="1" x14ac:dyDescent="0.2">
      <c r="B3704" s="29"/>
      <c r="C3704" s="20"/>
      <c r="D3704" s="29" t="s">
        <v>4828</v>
      </c>
      <c r="E3704" s="29"/>
      <c r="F3704" s="30"/>
      <c r="G3704" s="31"/>
      <c r="H3704" s="32"/>
      <c r="I3704" s="33">
        <f>ROUND(SUM(I3701:I3703),2)</f>
        <v>1</v>
      </c>
      <c r="J3704" s="29"/>
      <c r="K3704" s="29"/>
      <c r="L3704" s="29"/>
      <c r="M3704" s="29"/>
      <c r="N3704" s="29"/>
    </row>
    <row r="3705" spans="2:14" ht="10.5" customHeight="1" thickTop="1" thickBot="1" x14ac:dyDescent="0.2">
      <c r="B3705" s="29"/>
      <c r="C3705" s="20"/>
      <c r="D3705" s="29" t="s">
        <v>4829</v>
      </c>
      <c r="E3705" s="29"/>
      <c r="F3705" s="30"/>
      <c r="G3705" s="31"/>
      <c r="H3705" s="32"/>
      <c r="I3705" s="33"/>
      <c r="J3705" s="29"/>
      <c r="K3705" s="29"/>
      <c r="L3705" s="29"/>
      <c r="M3705" s="29"/>
      <c r="N3705" s="29"/>
    </row>
    <row r="3706" spans="2:14" ht="81.5" customHeight="1" thickTop="1" thickBot="1" x14ac:dyDescent="0.2">
      <c r="B3706" s="29" t="s">
        <v>4830</v>
      </c>
      <c r="C3706" s="20" t="s">
        <v>4831</v>
      </c>
      <c r="D3706" s="46" t="s">
        <v>4832</v>
      </c>
      <c r="E3706" s="29"/>
      <c r="F3706" s="30"/>
      <c r="G3706" s="31"/>
      <c r="H3706" s="32"/>
      <c r="I3706" s="33"/>
      <c r="J3706" s="29"/>
      <c r="K3706" s="29"/>
      <c r="L3706" s="29"/>
      <c r="M3706" s="29"/>
      <c r="N3706" s="29"/>
    </row>
    <row r="3707" spans="2:14" ht="10.5" customHeight="1" thickTop="1" thickBot="1" x14ac:dyDescent="0.2">
      <c r="B3707" s="29"/>
      <c r="C3707" s="20"/>
      <c r="D3707" s="20" t="s">
        <v>4833</v>
      </c>
      <c r="E3707" s="29"/>
      <c r="F3707" s="30"/>
      <c r="G3707" s="31"/>
      <c r="H3707" s="32"/>
      <c r="I3707" s="33"/>
      <c r="J3707" s="29"/>
      <c r="K3707" s="29"/>
      <c r="L3707" s="29"/>
      <c r="M3707" s="29"/>
      <c r="N3707" s="29"/>
    </row>
    <row r="3708" spans="2:14" ht="10.5" customHeight="1" thickTop="1" thickBot="1" x14ac:dyDescent="0.2">
      <c r="B3708" s="29"/>
      <c r="C3708" s="20"/>
      <c r="D3708" s="20" t="s">
        <v>4834</v>
      </c>
      <c r="E3708" s="29">
        <v>11</v>
      </c>
      <c r="F3708" s="30"/>
      <c r="G3708" s="31"/>
      <c r="H3708" s="32"/>
      <c r="I3708" s="33">
        <f>ROUND(PRODUCT(E3708:H3708),2)</f>
        <v>11</v>
      </c>
      <c r="J3708" s="29"/>
      <c r="K3708" s="29"/>
      <c r="L3708" s="29"/>
      <c r="M3708" s="29"/>
      <c r="N3708" s="29"/>
    </row>
    <row r="3709" spans="2:14" ht="10.5" customHeight="1" thickTop="1" thickBot="1" x14ac:dyDescent="0.2">
      <c r="B3709" s="29"/>
      <c r="C3709" s="20"/>
      <c r="D3709" s="29"/>
      <c r="E3709" s="29"/>
      <c r="F3709" s="30"/>
      <c r="G3709" s="31"/>
      <c r="H3709" s="32"/>
      <c r="I3709" s="33"/>
      <c r="J3709" s="29"/>
      <c r="K3709" s="29"/>
      <c r="L3709" s="29"/>
      <c r="M3709" s="29"/>
      <c r="N3709" s="29" t="s">
        <v>4835</v>
      </c>
    </row>
    <row r="3710" spans="2:14" ht="10.5" customHeight="1" thickTop="1" thickBot="1" x14ac:dyDescent="0.2">
      <c r="B3710" s="29"/>
      <c r="C3710" s="20"/>
      <c r="D3710" s="29" t="s">
        <v>4836</v>
      </c>
      <c r="E3710" s="29"/>
      <c r="F3710" s="30"/>
      <c r="G3710" s="31"/>
      <c r="H3710" s="32"/>
      <c r="I3710" s="33">
        <f>ROUND(SUM(I3707:I3709),2)</f>
        <v>11</v>
      </c>
      <c r="J3710" s="29"/>
      <c r="K3710" s="29"/>
      <c r="L3710" s="29"/>
      <c r="M3710" s="29"/>
      <c r="N3710" s="29"/>
    </row>
    <row r="3711" spans="2:14" ht="10.5" customHeight="1" thickTop="1" thickBot="1" x14ac:dyDescent="0.2">
      <c r="B3711" s="29"/>
      <c r="C3711" s="20"/>
      <c r="D3711" s="29" t="s">
        <v>4837</v>
      </c>
      <c r="E3711" s="29"/>
      <c r="F3711" s="30"/>
      <c r="G3711" s="31"/>
      <c r="H3711" s="32"/>
      <c r="I3711" s="33"/>
      <c r="J3711" s="29"/>
      <c r="K3711" s="29"/>
      <c r="L3711" s="29"/>
      <c r="M3711" s="29"/>
      <c r="N3711" s="29"/>
    </row>
    <row r="3712" spans="2:14" ht="81.5" customHeight="1" thickTop="1" thickBot="1" x14ac:dyDescent="0.2">
      <c r="B3712" s="29" t="s">
        <v>4838</v>
      </c>
      <c r="C3712" s="20" t="s">
        <v>4839</v>
      </c>
      <c r="D3712" s="46" t="s">
        <v>4840</v>
      </c>
      <c r="E3712" s="29"/>
      <c r="F3712" s="30"/>
      <c r="G3712" s="31"/>
      <c r="H3712" s="32"/>
      <c r="I3712" s="33"/>
      <c r="J3712" s="29"/>
      <c r="K3712" s="29"/>
      <c r="L3712" s="29"/>
      <c r="M3712" s="29"/>
      <c r="N3712" s="29"/>
    </row>
    <row r="3713" spans="2:14" ht="10.5" customHeight="1" thickTop="1" thickBot="1" x14ac:dyDescent="0.2">
      <c r="B3713" s="29"/>
      <c r="C3713" s="20"/>
      <c r="D3713" s="20" t="s">
        <v>4841</v>
      </c>
      <c r="E3713" s="29"/>
      <c r="F3713" s="30"/>
      <c r="G3713" s="31"/>
      <c r="H3713" s="32"/>
      <c r="I3713" s="33"/>
      <c r="J3713" s="29"/>
      <c r="K3713" s="29"/>
      <c r="L3713" s="29"/>
      <c r="M3713" s="29"/>
      <c r="N3713" s="29"/>
    </row>
    <row r="3714" spans="2:14" ht="10.5" customHeight="1" thickTop="1" thickBot="1" x14ac:dyDescent="0.2">
      <c r="B3714" s="29"/>
      <c r="C3714" s="20"/>
      <c r="D3714" s="20" t="s">
        <v>4842</v>
      </c>
      <c r="E3714" s="29"/>
      <c r="F3714" s="30"/>
      <c r="G3714" s="31"/>
      <c r="H3714" s="32">
        <v>0</v>
      </c>
      <c r="I3714" s="33">
        <f>ROUND(PRODUCT(E3714:H3714),2)</f>
        <v>0</v>
      </c>
      <c r="J3714" s="29"/>
      <c r="K3714" s="29"/>
      <c r="L3714" s="29"/>
      <c r="M3714" s="29"/>
      <c r="N3714" s="29"/>
    </row>
    <row r="3715" spans="2:14" ht="10.5" customHeight="1" thickTop="1" thickBot="1" x14ac:dyDescent="0.2">
      <c r="B3715" s="29"/>
      <c r="C3715" s="20"/>
      <c r="D3715" s="20" t="s">
        <v>4843</v>
      </c>
      <c r="E3715" s="29">
        <v>1</v>
      </c>
      <c r="F3715" s="30"/>
      <c r="G3715" s="31"/>
      <c r="H3715" s="32"/>
      <c r="I3715" s="33">
        <f>ROUND(PRODUCT(E3715:H3715),2)</f>
        <v>1</v>
      </c>
      <c r="J3715" s="29"/>
      <c r="K3715" s="29"/>
      <c r="L3715" s="29"/>
      <c r="M3715" s="29"/>
      <c r="N3715" s="29"/>
    </row>
    <row r="3716" spans="2:14" ht="10.5" customHeight="1" thickTop="1" thickBot="1" x14ac:dyDescent="0.2">
      <c r="B3716" s="29"/>
      <c r="C3716" s="20"/>
      <c r="D3716" s="29"/>
      <c r="E3716" s="29"/>
      <c r="F3716" s="30"/>
      <c r="G3716" s="31"/>
      <c r="H3716" s="32"/>
      <c r="I3716" s="33"/>
      <c r="J3716" s="29"/>
      <c r="K3716" s="29"/>
      <c r="L3716" s="29"/>
      <c r="M3716" s="29"/>
      <c r="N3716" s="29" t="s">
        <v>4844</v>
      </c>
    </row>
    <row r="3717" spans="2:14" ht="10.5" customHeight="1" thickTop="1" thickBot="1" x14ac:dyDescent="0.2">
      <c r="B3717" s="29"/>
      <c r="C3717" s="20"/>
      <c r="D3717" s="29" t="s">
        <v>4845</v>
      </c>
      <c r="E3717" s="29"/>
      <c r="F3717" s="30"/>
      <c r="G3717" s="31"/>
      <c r="H3717" s="32"/>
      <c r="I3717" s="33">
        <f>ROUND(SUM(I3713:I3716),2)</f>
        <v>1</v>
      </c>
      <c r="J3717" s="29"/>
      <c r="K3717" s="29"/>
      <c r="L3717" s="29"/>
      <c r="M3717" s="29"/>
      <c r="N3717" s="29"/>
    </row>
    <row r="3718" spans="2:14" ht="10.5" customHeight="1" thickTop="1" thickBot="1" x14ac:dyDescent="0.2">
      <c r="B3718" s="29"/>
      <c r="C3718" s="20"/>
      <c r="D3718" s="29" t="s">
        <v>4846</v>
      </c>
      <c r="E3718" s="29"/>
      <c r="F3718" s="30"/>
      <c r="G3718" s="31"/>
      <c r="H3718" s="32"/>
      <c r="I3718" s="33"/>
      <c r="J3718" s="29"/>
      <c r="K3718" s="29"/>
      <c r="L3718" s="29"/>
      <c r="M3718" s="29"/>
      <c r="N3718" s="29"/>
    </row>
    <row r="3719" spans="2:14" ht="81.5" customHeight="1" thickTop="1" thickBot="1" x14ac:dyDescent="0.2">
      <c r="B3719" s="29" t="s">
        <v>4847</v>
      </c>
      <c r="C3719" s="20" t="s">
        <v>4848</v>
      </c>
      <c r="D3719" s="46" t="s">
        <v>4849</v>
      </c>
      <c r="E3719" s="29"/>
      <c r="F3719" s="30"/>
      <c r="G3719" s="31"/>
      <c r="H3719" s="32"/>
      <c r="I3719" s="33"/>
      <c r="J3719" s="29"/>
      <c r="K3719" s="29"/>
      <c r="L3719" s="29"/>
      <c r="M3719" s="29"/>
      <c r="N3719" s="29"/>
    </row>
    <row r="3720" spans="2:14" ht="10.5" customHeight="1" thickTop="1" thickBot="1" x14ac:dyDescent="0.2">
      <c r="B3720" s="29"/>
      <c r="C3720" s="20"/>
      <c r="D3720" s="20" t="s">
        <v>4850</v>
      </c>
      <c r="E3720" s="29"/>
      <c r="F3720" s="30"/>
      <c r="G3720" s="31"/>
      <c r="H3720" s="32"/>
      <c r="I3720" s="33"/>
      <c r="J3720" s="29"/>
      <c r="K3720" s="29"/>
      <c r="L3720" s="29"/>
      <c r="M3720" s="29"/>
      <c r="N3720" s="29"/>
    </row>
    <row r="3721" spans="2:14" ht="10.5" customHeight="1" thickTop="1" thickBot="1" x14ac:dyDescent="0.2">
      <c r="B3721" s="29"/>
      <c r="C3721" s="20"/>
      <c r="D3721" s="20" t="s">
        <v>4851</v>
      </c>
      <c r="E3721" s="29"/>
      <c r="F3721" s="30"/>
      <c r="G3721" s="31"/>
      <c r="H3721" s="32">
        <v>0</v>
      </c>
      <c r="I3721" s="33">
        <f>ROUND(PRODUCT(E3721:H3721),2)</f>
        <v>0</v>
      </c>
      <c r="J3721" s="29"/>
      <c r="K3721" s="29"/>
      <c r="L3721" s="29"/>
      <c r="M3721" s="29"/>
      <c r="N3721" s="29"/>
    </row>
    <row r="3722" spans="2:14" ht="10.5" customHeight="1" thickTop="1" thickBot="1" x14ac:dyDescent="0.2">
      <c r="B3722" s="29"/>
      <c r="C3722" s="20"/>
      <c r="D3722" s="20" t="s">
        <v>4852</v>
      </c>
      <c r="E3722" s="29">
        <v>1</v>
      </c>
      <c r="F3722" s="30"/>
      <c r="G3722" s="31"/>
      <c r="H3722" s="32"/>
      <c r="I3722" s="33">
        <f>ROUND(PRODUCT(E3722:H3722),2)</f>
        <v>1</v>
      </c>
      <c r="J3722" s="29"/>
      <c r="K3722" s="29"/>
      <c r="L3722" s="29"/>
      <c r="M3722" s="29"/>
      <c r="N3722" s="29"/>
    </row>
    <row r="3723" spans="2:14" ht="10.5" customHeight="1" thickTop="1" thickBot="1" x14ac:dyDescent="0.2">
      <c r="B3723" s="29"/>
      <c r="C3723" s="20"/>
      <c r="D3723" s="29"/>
      <c r="E3723" s="29"/>
      <c r="F3723" s="30"/>
      <c r="G3723" s="31"/>
      <c r="H3723" s="32"/>
      <c r="I3723" s="33"/>
      <c r="J3723" s="29"/>
      <c r="K3723" s="29"/>
      <c r="L3723" s="29"/>
      <c r="M3723" s="29"/>
      <c r="N3723" s="29" t="s">
        <v>4853</v>
      </c>
    </row>
    <row r="3724" spans="2:14" ht="10.5" customHeight="1" thickTop="1" thickBot="1" x14ac:dyDescent="0.2">
      <c r="B3724" s="29"/>
      <c r="C3724" s="20"/>
      <c r="D3724" s="29" t="s">
        <v>4854</v>
      </c>
      <c r="E3724" s="29"/>
      <c r="F3724" s="30"/>
      <c r="G3724" s="31"/>
      <c r="H3724" s="32"/>
      <c r="I3724" s="33">
        <f>ROUND(SUM(I3720:I3723),2)</f>
        <v>1</v>
      </c>
      <c r="J3724" s="29"/>
      <c r="K3724" s="29"/>
      <c r="L3724" s="29"/>
      <c r="M3724" s="29"/>
      <c r="N3724" s="29"/>
    </row>
    <row r="3725" spans="2:14" ht="10.5" customHeight="1" thickTop="1" thickBot="1" x14ac:dyDescent="0.2">
      <c r="B3725" s="29"/>
      <c r="C3725" s="20"/>
      <c r="D3725" s="29" t="s">
        <v>4855</v>
      </c>
      <c r="E3725" s="29"/>
      <c r="F3725" s="30"/>
      <c r="G3725" s="31"/>
      <c r="H3725" s="32"/>
      <c r="I3725" s="33"/>
      <c r="J3725" s="29"/>
      <c r="K3725" s="29"/>
      <c r="L3725" s="29"/>
      <c r="M3725" s="29"/>
      <c r="N3725" s="29"/>
    </row>
    <row r="3726" spans="2:14" ht="81.5" customHeight="1" thickTop="1" thickBot="1" x14ac:dyDescent="0.2">
      <c r="B3726" s="29" t="s">
        <v>4856</v>
      </c>
      <c r="C3726" s="20" t="s">
        <v>4857</v>
      </c>
      <c r="D3726" s="46" t="s">
        <v>4858</v>
      </c>
      <c r="E3726" s="29"/>
      <c r="F3726" s="30"/>
      <c r="G3726" s="31"/>
      <c r="H3726" s="32"/>
      <c r="I3726" s="33"/>
      <c r="J3726" s="29"/>
      <c r="K3726" s="29"/>
      <c r="L3726" s="29"/>
      <c r="M3726" s="29"/>
      <c r="N3726" s="29"/>
    </row>
    <row r="3727" spans="2:14" ht="10.5" customHeight="1" thickTop="1" thickBot="1" x14ac:dyDescent="0.2">
      <c r="B3727" s="29"/>
      <c r="C3727" s="20"/>
      <c r="D3727" s="20" t="s">
        <v>4859</v>
      </c>
      <c r="E3727" s="29"/>
      <c r="F3727" s="30"/>
      <c r="G3727" s="31"/>
      <c r="H3727" s="32"/>
      <c r="I3727" s="33"/>
      <c r="J3727" s="29"/>
      <c r="K3727" s="29"/>
      <c r="L3727" s="29"/>
      <c r="M3727" s="29"/>
      <c r="N3727" s="29"/>
    </row>
    <row r="3728" spans="2:14" ht="10.5" customHeight="1" thickTop="1" thickBot="1" x14ac:dyDescent="0.2">
      <c r="B3728" s="29"/>
      <c r="C3728" s="20"/>
      <c r="D3728" s="20" t="s">
        <v>4860</v>
      </c>
      <c r="E3728" s="29"/>
      <c r="F3728" s="30"/>
      <c r="G3728" s="31"/>
      <c r="H3728" s="32">
        <v>0</v>
      </c>
      <c r="I3728" s="33">
        <f>ROUND(PRODUCT(E3728:H3728),2)</f>
        <v>0</v>
      </c>
      <c r="J3728" s="29"/>
      <c r="K3728" s="29"/>
      <c r="L3728" s="29"/>
      <c r="M3728" s="29"/>
      <c r="N3728" s="29"/>
    </row>
    <row r="3729" spans="2:14" ht="10.5" customHeight="1" thickTop="1" thickBot="1" x14ac:dyDescent="0.2">
      <c r="B3729" s="29"/>
      <c r="C3729" s="20"/>
      <c r="D3729" s="20" t="s">
        <v>4861</v>
      </c>
      <c r="E3729" s="29">
        <v>1</v>
      </c>
      <c r="F3729" s="30"/>
      <c r="G3729" s="31"/>
      <c r="H3729" s="32"/>
      <c r="I3729" s="33">
        <f>ROUND(PRODUCT(E3729:H3729),2)</f>
        <v>1</v>
      </c>
      <c r="J3729" s="29"/>
      <c r="K3729" s="29"/>
      <c r="L3729" s="29"/>
      <c r="M3729" s="29"/>
      <c r="N3729" s="29"/>
    </row>
    <row r="3730" spans="2:14" ht="10.5" customHeight="1" thickTop="1" thickBot="1" x14ac:dyDescent="0.2">
      <c r="B3730" s="29"/>
      <c r="C3730" s="20"/>
      <c r="D3730" s="29"/>
      <c r="E3730" s="29"/>
      <c r="F3730" s="30"/>
      <c r="G3730" s="31"/>
      <c r="H3730" s="32"/>
      <c r="I3730" s="33"/>
      <c r="J3730" s="29"/>
      <c r="K3730" s="29"/>
      <c r="L3730" s="29"/>
      <c r="M3730" s="29"/>
      <c r="N3730" s="29" t="s">
        <v>4862</v>
      </c>
    </row>
    <row r="3731" spans="2:14" ht="10.5" customHeight="1" thickTop="1" thickBot="1" x14ac:dyDescent="0.2">
      <c r="B3731" s="29"/>
      <c r="C3731" s="20"/>
      <c r="D3731" s="29" t="s">
        <v>4863</v>
      </c>
      <c r="E3731" s="29"/>
      <c r="F3731" s="30"/>
      <c r="G3731" s="31"/>
      <c r="H3731" s="32"/>
      <c r="I3731" s="33">
        <f>ROUND(SUM(I3727:I3730),2)</f>
        <v>1</v>
      </c>
      <c r="J3731" s="29"/>
      <c r="K3731" s="29"/>
      <c r="L3731" s="29"/>
      <c r="M3731" s="29"/>
      <c r="N3731" s="29"/>
    </row>
    <row r="3732" spans="2:14" ht="10.5" customHeight="1" thickTop="1" thickBot="1" x14ac:dyDescent="0.2">
      <c r="B3732" s="29"/>
      <c r="C3732" s="20"/>
      <c r="D3732" s="29" t="s">
        <v>4864</v>
      </c>
      <c r="E3732" s="29"/>
      <c r="F3732" s="30"/>
      <c r="G3732" s="31"/>
      <c r="H3732" s="32"/>
      <c r="I3732" s="33"/>
      <c r="J3732" s="29"/>
      <c r="K3732" s="29"/>
      <c r="L3732" s="29"/>
      <c r="M3732" s="29"/>
      <c r="N3732" s="29"/>
    </row>
    <row r="3733" spans="2:14" ht="81.5" customHeight="1" thickTop="1" thickBot="1" x14ac:dyDescent="0.2">
      <c r="B3733" s="29" t="s">
        <v>4865</v>
      </c>
      <c r="C3733" s="20" t="s">
        <v>4866</v>
      </c>
      <c r="D3733" s="46" t="s">
        <v>4867</v>
      </c>
      <c r="E3733" s="29"/>
      <c r="F3733" s="30"/>
      <c r="G3733" s="31"/>
      <c r="H3733" s="32"/>
      <c r="I3733" s="33"/>
      <c r="J3733" s="29"/>
      <c r="K3733" s="29"/>
      <c r="L3733" s="29"/>
      <c r="M3733" s="29"/>
      <c r="N3733" s="29"/>
    </row>
    <row r="3734" spans="2:14" ht="10.5" customHeight="1" thickTop="1" thickBot="1" x14ac:dyDescent="0.2">
      <c r="B3734" s="29"/>
      <c r="C3734" s="20"/>
      <c r="D3734" s="20" t="s">
        <v>4868</v>
      </c>
      <c r="E3734" s="29"/>
      <c r="F3734" s="30"/>
      <c r="G3734" s="31"/>
      <c r="H3734" s="32"/>
      <c r="I3734" s="33"/>
      <c r="J3734" s="29"/>
      <c r="K3734" s="29"/>
      <c r="L3734" s="29"/>
      <c r="M3734" s="29"/>
      <c r="N3734" s="29"/>
    </row>
    <row r="3735" spans="2:14" ht="10.5" customHeight="1" thickTop="1" thickBot="1" x14ac:dyDescent="0.2">
      <c r="B3735" s="29"/>
      <c r="C3735" s="20"/>
      <c r="D3735" s="20" t="s">
        <v>4869</v>
      </c>
      <c r="E3735" s="29">
        <v>2</v>
      </c>
      <c r="F3735" s="30"/>
      <c r="G3735" s="31"/>
      <c r="H3735" s="32"/>
      <c r="I3735" s="33">
        <f>ROUND(PRODUCT(E3735:H3735),2)</f>
        <v>2</v>
      </c>
      <c r="J3735" s="29"/>
      <c r="K3735" s="29"/>
      <c r="L3735" s="29"/>
      <c r="M3735" s="29"/>
      <c r="N3735" s="29"/>
    </row>
    <row r="3736" spans="2:14" ht="10.5" customHeight="1" thickTop="1" thickBot="1" x14ac:dyDescent="0.2">
      <c r="B3736" s="29"/>
      <c r="C3736" s="20"/>
      <c r="D3736" s="29"/>
      <c r="E3736" s="29"/>
      <c r="F3736" s="30"/>
      <c r="G3736" s="31"/>
      <c r="H3736" s="32"/>
      <c r="I3736" s="33"/>
      <c r="J3736" s="29"/>
      <c r="K3736" s="29"/>
      <c r="L3736" s="29"/>
      <c r="M3736" s="29"/>
      <c r="N3736" s="29" t="s">
        <v>4870</v>
      </c>
    </row>
    <row r="3737" spans="2:14" ht="10.5" customHeight="1" thickTop="1" thickBot="1" x14ac:dyDescent="0.2">
      <c r="B3737" s="29"/>
      <c r="C3737" s="20"/>
      <c r="D3737" s="29" t="s">
        <v>4871</v>
      </c>
      <c r="E3737" s="29"/>
      <c r="F3737" s="30"/>
      <c r="G3737" s="31"/>
      <c r="H3737" s="32"/>
      <c r="I3737" s="33">
        <f>ROUND(SUM(I3734:I3736),2)</f>
        <v>2</v>
      </c>
      <c r="J3737" s="29"/>
      <c r="K3737" s="29"/>
      <c r="L3737" s="29"/>
      <c r="M3737" s="29"/>
      <c r="N3737" s="29"/>
    </row>
    <row r="3738" spans="2:14" ht="10.5" customHeight="1" thickTop="1" thickBot="1" x14ac:dyDescent="0.2">
      <c r="B3738" s="29"/>
      <c r="C3738" s="20"/>
      <c r="D3738" s="29" t="s">
        <v>4872</v>
      </c>
      <c r="E3738" s="29"/>
      <c r="F3738" s="30"/>
      <c r="G3738" s="31"/>
      <c r="H3738" s="32"/>
      <c r="I3738" s="33"/>
      <c r="J3738" s="29"/>
      <c r="K3738" s="29"/>
      <c r="L3738" s="29"/>
      <c r="M3738" s="29"/>
      <c r="N3738" s="29"/>
    </row>
    <row r="3739" spans="2:14" ht="81.5" customHeight="1" thickTop="1" thickBot="1" x14ac:dyDescent="0.2">
      <c r="B3739" s="29" t="s">
        <v>4873</v>
      </c>
      <c r="C3739" s="20" t="s">
        <v>4874</v>
      </c>
      <c r="D3739" s="46" t="s">
        <v>4875</v>
      </c>
      <c r="E3739" s="29"/>
      <c r="F3739" s="30"/>
      <c r="G3739" s="31"/>
      <c r="H3739" s="32"/>
      <c r="I3739" s="33"/>
      <c r="J3739" s="29"/>
      <c r="K3739" s="29"/>
      <c r="L3739" s="29"/>
      <c r="M3739" s="29"/>
      <c r="N3739" s="29"/>
    </row>
    <row r="3740" spans="2:14" ht="10.5" customHeight="1" thickTop="1" thickBot="1" x14ac:dyDescent="0.2">
      <c r="B3740" s="29"/>
      <c r="C3740" s="20"/>
      <c r="D3740" s="20" t="s">
        <v>4876</v>
      </c>
      <c r="E3740" s="29"/>
      <c r="F3740" s="30"/>
      <c r="G3740" s="31"/>
      <c r="H3740" s="32"/>
      <c r="I3740" s="33"/>
      <c r="J3740" s="29"/>
      <c r="K3740" s="29"/>
      <c r="L3740" s="29"/>
      <c r="M3740" s="29"/>
      <c r="N3740" s="29"/>
    </row>
    <row r="3741" spans="2:14" ht="10.5" customHeight="1" thickTop="1" thickBot="1" x14ac:dyDescent="0.2">
      <c r="B3741" s="29"/>
      <c r="C3741" s="20"/>
      <c r="D3741" s="20" t="s">
        <v>4877</v>
      </c>
      <c r="E3741" s="29">
        <v>2</v>
      </c>
      <c r="F3741" s="30"/>
      <c r="G3741" s="31"/>
      <c r="H3741" s="32"/>
      <c r="I3741" s="33">
        <f>ROUND(PRODUCT(E3741:H3741),2)</f>
        <v>2</v>
      </c>
      <c r="J3741" s="29"/>
      <c r="K3741" s="29"/>
      <c r="L3741" s="29"/>
      <c r="M3741" s="29"/>
      <c r="N3741" s="29"/>
    </row>
    <row r="3742" spans="2:14" ht="10.5" customHeight="1" thickTop="1" thickBot="1" x14ac:dyDescent="0.2">
      <c r="B3742" s="29"/>
      <c r="C3742" s="20"/>
      <c r="D3742" s="29"/>
      <c r="E3742" s="29"/>
      <c r="F3742" s="30"/>
      <c r="G3742" s="31"/>
      <c r="H3742" s="32"/>
      <c r="I3742" s="33"/>
      <c r="J3742" s="29"/>
      <c r="K3742" s="29"/>
      <c r="L3742" s="29"/>
      <c r="M3742" s="29"/>
      <c r="N3742" s="29" t="s">
        <v>4878</v>
      </c>
    </row>
    <row r="3743" spans="2:14" ht="10.5" customHeight="1" thickTop="1" thickBot="1" x14ac:dyDescent="0.2">
      <c r="B3743" s="29"/>
      <c r="C3743" s="20"/>
      <c r="D3743" s="29" t="s">
        <v>4879</v>
      </c>
      <c r="E3743" s="29"/>
      <c r="F3743" s="30"/>
      <c r="G3743" s="31"/>
      <c r="H3743" s="32"/>
      <c r="I3743" s="33">
        <f>ROUND(SUM(I3740:I3742),2)</f>
        <v>2</v>
      </c>
      <c r="J3743" s="29"/>
      <c r="K3743" s="29"/>
      <c r="L3743" s="29"/>
      <c r="M3743" s="29"/>
      <c r="N3743" s="29"/>
    </row>
    <row r="3744" spans="2:14" ht="10.5" customHeight="1" thickTop="1" thickBot="1" x14ac:dyDescent="0.2">
      <c r="B3744" s="29"/>
      <c r="C3744" s="20"/>
      <c r="D3744" s="29" t="s">
        <v>4880</v>
      </c>
      <c r="E3744" s="29"/>
      <c r="F3744" s="30"/>
      <c r="G3744" s="31"/>
      <c r="H3744" s="32"/>
      <c r="I3744" s="33"/>
      <c r="J3744" s="29"/>
      <c r="K3744" s="29"/>
      <c r="L3744" s="29"/>
      <c r="M3744" s="29"/>
      <c r="N3744" s="29"/>
    </row>
    <row r="3745" spans="2:14" ht="81.5" customHeight="1" thickTop="1" thickBot="1" x14ac:dyDescent="0.2">
      <c r="B3745" s="29" t="s">
        <v>4881</v>
      </c>
      <c r="C3745" s="20" t="s">
        <v>4882</v>
      </c>
      <c r="D3745" s="46" t="s">
        <v>4883</v>
      </c>
      <c r="E3745" s="29"/>
      <c r="F3745" s="30"/>
      <c r="G3745" s="31"/>
      <c r="H3745" s="32"/>
      <c r="I3745" s="33"/>
      <c r="J3745" s="29"/>
      <c r="K3745" s="29"/>
      <c r="L3745" s="29"/>
      <c r="M3745" s="29"/>
      <c r="N3745" s="29"/>
    </row>
    <row r="3746" spans="2:14" ht="10.5" customHeight="1" thickTop="1" thickBot="1" x14ac:dyDescent="0.2">
      <c r="B3746" s="29"/>
      <c r="C3746" s="20"/>
      <c r="D3746" s="20" t="s">
        <v>4884</v>
      </c>
      <c r="E3746" s="29"/>
      <c r="F3746" s="30"/>
      <c r="G3746" s="31"/>
      <c r="H3746" s="32"/>
      <c r="I3746" s="33"/>
      <c r="J3746" s="29"/>
      <c r="K3746" s="29"/>
      <c r="L3746" s="29"/>
      <c r="M3746" s="29"/>
      <c r="N3746" s="29"/>
    </row>
    <row r="3747" spans="2:14" ht="10.5" customHeight="1" thickTop="1" thickBot="1" x14ac:dyDescent="0.2">
      <c r="B3747" s="29"/>
      <c r="C3747" s="20"/>
      <c r="D3747" s="20" t="s">
        <v>4885</v>
      </c>
      <c r="E3747" s="29">
        <v>1</v>
      </c>
      <c r="F3747" s="30"/>
      <c r="G3747" s="31"/>
      <c r="H3747" s="32"/>
      <c r="I3747" s="33">
        <f>ROUND(PRODUCT(E3747:H3747),2)</f>
        <v>1</v>
      </c>
      <c r="J3747" s="29"/>
      <c r="K3747" s="29"/>
      <c r="L3747" s="29"/>
      <c r="M3747" s="29"/>
      <c r="N3747" s="29"/>
    </row>
    <row r="3748" spans="2:14" ht="10.5" customHeight="1" thickTop="1" thickBot="1" x14ac:dyDescent="0.2">
      <c r="B3748" s="29"/>
      <c r="C3748" s="20"/>
      <c r="D3748" s="29"/>
      <c r="E3748" s="29"/>
      <c r="F3748" s="30"/>
      <c r="G3748" s="31"/>
      <c r="H3748" s="32"/>
      <c r="I3748" s="33"/>
      <c r="J3748" s="29"/>
      <c r="K3748" s="29"/>
      <c r="L3748" s="29"/>
      <c r="M3748" s="29"/>
      <c r="N3748" s="29" t="s">
        <v>4886</v>
      </c>
    </row>
    <row r="3749" spans="2:14" ht="10.5" customHeight="1" thickTop="1" thickBot="1" x14ac:dyDescent="0.2">
      <c r="B3749" s="29"/>
      <c r="C3749" s="20"/>
      <c r="D3749" s="29" t="s">
        <v>4887</v>
      </c>
      <c r="E3749" s="29"/>
      <c r="F3749" s="30"/>
      <c r="G3749" s="31"/>
      <c r="H3749" s="32"/>
      <c r="I3749" s="33">
        <f>ROUND(SUM(I3746:I3748),2)</f>
        <v>1</v>
      </c>
      <c r="J3749" s="29"/>
      <c r="K3749" s="29"/>
      <c r="L3749" s="29"/>
      <c r="M3749" s="29"/>
      <c r="N3749" s="29"/>
    </row>
    <row r="3750" spans="2:14" ht="10.5" customHeight="1" thickTop="1" thickBot="1" x14ac:dyDescent="0.2">
      <c r="B3750" s="29"/>
      <c r="C3750" s="20"/>
      <c r="D3750" s="29" t="s">
        <v>4888</v>
      </c>
      <c r="E3750" s="29"/>
      <c r="F3750" s="30"/>
      <c r="G3750" s="31"/>
      <c r="H3750" s="32"/>
      <c r="I3750" s="33"/>
      <c r="J3750" s="29"/>
      <c r="K3750" s="29"/>
      <c r="L3750" s="29"/>
      <c r="M3750" s="29"/>
      <c r="N3750" s="29"/>
    </row>
    <row r="3751" spans="2:14" ht="81.5" customHeight="1" thickTop="1" thickBot="1" x14ac:dyDescent="0.2">
      <c r="B3751" s="29" t="s">
        <v>4889</v>
      </c>
      <c r="C3751" s="20" t="s">
        <v>4890</v>
      </c>
      <c r="D3751" s="46" t="s">
        <v>4891</v>
      </c>
      <c r="E3751" s="29"/>
      <c r="F3751" s="30"/>
      <c r="G3751" s="31"/>
      <c r="H3751" s="32"/>
      <c r="I3751" s="33"/>
      <c r="J3751" s="29"/>
      <c r="K3751" s="29"/>
      <c r="L3751" s="29"/>
      <c r="M3751" s="29"/>
      <c r="N3751" s="29"/>
    </row>
    <row r="3752" spans="2:14" ht="10.5" customHeight="1" thickTop="1" thickBot="1" x14ac:dyDescent="0.2">
      <c r="B3752" s="29"/>
      <c r="C3752" s="20"/>
      <c r="D3752" s="20" t="s">
        <v>4892</v>
      </c>
      <c r="E3752" s="29"/>
      <c r="F3752" s="30"/>
      <c r="G3752" s="31"/>
      <c r="H3752" s="32"/>
      <c r="I3752" s="33"/>
      <c r="J3752" s="29"/>
      <c r="K3752" s="29"/>
      <c r="L3752" s="29"/>
      <c r="M3752" s="29"/>
      <c r="N3752" s="29"/>
    </row>
    <row r="3753" spans="2:14" ht="10.5" customHeight="1" thickTop="1" thickBot="1" x14ac:dyDescent="0.2">
      <c r="B3753" s="29"/>
      <c r="C3753" s="20"/>
      <c r="D3753" s="20" t="s">
        <v>4893</v>
      </c>
      <c r="E3753" s="29">
        <v>1</v>
      </c>
      <c r="F3753" s="30"/>
      <c r="G3753" s="31"/>
      <c r="H3753" s="32"/>
      <c r="I3753" s="33">
        <f>ROUND(PRODUCT(E3753:H3753),2)</f>
        <v>1</v>
      </c>
      <c r="J3753" s="29"/>
      <c r="K3753" s="29"/>
      <c r="L3753" s="29"/>
      <c r="M3753" s="29"/>
      <c r="N3753" s="29"/>
    </row>
    <row r="3754" spans="2:14" ht="10.5" customHeight="1" thickTop="1" thickBot="1" x14ac:dyDescent="0.2">
      <c r="B3754" s="29"/>
      <c r="C3754" s="20"/>
      <c r="D3754" s="29"/>
      <c r="E3754" s="29"/>
      <c r="F3754" s="30"/>
      <c r="G3754" s="31"/>
      <c r="H3754" s="32"/>
      <c r="I3754" s="33"/>
      <c r="J3754" s="29"/>
      <c r="K3754" s="29"/>
      <c r="L3754" s="29"/>
      <c r="M3754" s="29"/>
      <c r="N3754" s="29" t="s">
        <v>4894</v>
      </c>
    </row>
    <row r="3755" spans="2:14" ht="10.5" customHeight="1" thickTop="1" thickBot="1" x14ac:dyDescent="0.2">
      <c r="B3755" s="29"/>
      <c r="C3755" s="20"/>
      <c r="D3755" s="29" t="s">
        <v>4895</v>
      </c>
      <c r="E3755" s="29"/>
      <c r="F3755" s="30"/>
      <c r="G3755" s="31"/>
      <c r="H3755" s="32"/>
      <c r="I3755" s="33">
        <f>ROUND(SUM(I3752:I3754),2)</f>
        <v>1</v>
      </c>
      <c r="J3755" s="29"/>
      <c r="K3755" s="29"/>
      <c r="L3755" s="29"/>
      <c r="M3755" s="29"/>
      <c r="N3755" s="29"/>
    </row>
    <row r="3756" spans="2:14" ht="10.5" customHeight="1" thickTop="1" thickBot="1" x14ac:dyDescent="0.2">
      <c r="B3756" s="29"/>
      <c r="C3756" s="20"/>
      <c r="D3756" s="29" t="s">
        <v>4896</v>
      </c>
      <c r="E3756" s="29"/>
      <c r="F3756" s="30"/>
      <c r="G3756" s="31"/>
      <c r="H3756" s="32"/>
      <c r="I3756" s="33"/>
      <c r="J3756" s="29"/>
      <c r="K3756" s="29"/>
      <c r="L3756" s="29"/>
      <c r="M3756" s="29"/>
      <c r="N3756" s="29"/>
    </row>
    <row r="3757" spans="2:14" ht="50.5" customHeight="1" thickTop="1" thickBot="1" x14ac:dyDescent="0.2">
      <c r="B3757" s="29" t="s">
        <v>4897</v>
      </c>
      <c r="C3757" s="20" t="s">
        <v>4898</v>
      </c>
      <c r="D3757" s="46" t="s">
        <v>4899</v>
      </c>
      <c r="E3757" s="29"/>
      <c r="F3757" s="30"/>
      <c r="G3757" s="31"/>
      <c r="H3757" s="32"/>
      <c r="I3757" s="33"/>
      <c r="J3757" s="29"/>
      <c r="K3757" s="29"/>
      <c r="L3757" s="29"/>
      <c r="M3757" s="29"/>
      <c r="N3757" s="29"/>
    </row>
    <row r="3758" spans="2:14" ht="10.5" customHeight="1" thickTop="1" thickBot="1" x14ac:dyDescent="0.2">
      <c r="B3758" s="29"/>
      <c r="C3758" s="20"/>
      <c r="D3758" s="20" t="s">
        <v>4900</v>
      </c>
      <c r="E3758" s="29"/>
      <c r="F3758" s="30"/>
      <c r="G3758" s="31"/>
      <c r="H3758" s="32"/>
      <c r="I3758" s="33"/>
      <c r="J3758" s="29"/>
      <c r="K3758" s="29"/>
      <c r="L3758" s="29"/>
      <c r="M3758" s="29"/>
      <c r="N3758" s="29"/>
    </row>
    <row r="3759" spans="2:14" ht="10.5" customHeight="1" thickTop="1" thickBot="1" x14ac:dyDescent="0.2">
      <c r="B3759" s="29"/>
      <c r="C3759" s="20"/>
      <c r="D3759" s="20" t="s">
        <v>4901</v>
      </c>
      <c r="E3759" s="29">
        <v>2</v>
      </c>
      <c r="F3759" s="30"/>
      <c r="G3759" s="31"/>
      <c r="H3759" s="32"/>
      <c r="I3759" s="33">
        <f>ROUND(PRODUCT(E3759:H3759),2)</f>
        <v>2</v>
      </c>
      <c r="J3759" s="29"/>
      <c r="K3759" s="29"/>
      <c r="L3759" s="29"/>
      <c r="M3759" s="29"/>
      <c r="N3759" s="29"/>
    </row>
    <row r="3760" spans="2:14" ht="10.5" customHeight="1" thickTop="1" thickBot="1" x14ac:dyDescent="0.2">
      <c r="B3760" s="29"/>
      <c r="C3760" s="20"/>
      <c r="D3760" s="20" t="s">
        <v>4902</v>
      </c>
      <c r="E3760" s="29">
        <v>1</v>
      </c>
      <c r="F3760" s="30"/>
      <c r="G3760" s="31"/>
      <c r="H3760" s="32"/>
      <c r="I3760" s="33">
        <f>ROUND(PRODUCT(E3760:H3760),2)</f>
        <v>1</v>
      </c>
      <c r="J3760" s="29"/>
      <c r="K3760" s="29"/>
      <c r="L3760" s="29"/>
      <c r="M3760" s="29"/>
      <c r="N3760" s="29"/>
    </row>
    <row r="3761" spans="2:14" ht="10.5" customHeight="1" thickTop="1" thickBot="1" x14ac:dyDescent="0.2">
      <c r="B3761" s="29"/>
      <c r="C3761" s="20"/>
      <c r="D3761" s="29"/>
      <c r="E3761" s="29"/>
      <c r="F3761" s="30"/>
      <c r="G3761" s="31"/>
      <c r="H3761" s="32"/>
      <c r="I3761" s="33"/>
      <c r="J3761" s="29"/>
      <c r="K3761" s="29"/>
      <c r="L3761" s="29"/>
      <c r="M3761" s="29"/>
      <c r="N3761" s="29" t="s">
        <v>4903</v>
      </c>
    </row>
    <row r="3762" spans="2:14" ht="10.5" customHeight="1" thickTop="1" thickBot="1" x14ac:dyDescent="0.2">
      <c r="B3762" s="29"/>
      <c r="C3762" s="20"/>
      <c r="D3762" s="29" t="s">
        <v>4904</v>
      </c>
      <c r="E3762" s="29"/>
      <c r="F3762" s="30"/>
      <c r="G3762" s="31"/>
      <c r="H3762" s="32"/>
      <c r="I3762" s="33">
        <f>ROUND(SUM(I3758:I3761),2)</f>
        <v>3</v>
      </c>
      <c r="J3762" s="29"/>
      <c r="K3762" s="29"/>
      <c r="L3762" s="29"/>
      <c r="M3762" s="29"/>
      <c r="N3762" s="29"/>
    </row>
    <row r="3763" spans="2:14" ht="10.5" customHeight="1" thickTop="1" thickBot="1" x14ac:dyDescent="0.2">
      <c r="B3763" s="29"/>
      <c r="C3763" s="20"/>
      <c r="D3763" s="29" t="s">
        <v>4905</v>
      </c>
      <c r="E3763" s="29"/>
      <c r="F3763" s="30"/>
      <c r="G3763" s="31"/>
      <c r="H3763" s="32"/>
      <c r="I3763" s="33"/>
      <c r="J3763" s="29"/>
      <c r="K3763" s="29"/>
      <c r="L3763" s="29"/>
      <c r="M3763" s="29"/>
      <c r="N3763" s="29"/>
    </row>
    <row r="3764" spans="2:14" ht="48.75" customHeight="1" thickTop="1" thickBot="1" x14ac:dyDescent="0.2">
      <c r="B3764" s="29" t="s">
        <v>4906</v>
      </c>
      <c r="C3764" s="20" t="s">
        <v>4907</v>
      </c>
      <c r="D3764" s="46" t="s">
        <v>4908</v>
      </c>
      <c r="E3764" s="29"/>
      <c r="F3764" s="30"/>
      <c r="G3764" s="31"/>
      <c r="H3764" s="32"/>
      <c r="I3764" s="33"/>
      <c r="J3764" s="29"/>
      <c r="K3764" s="29"/>
      <c r="L3764" s="29"/>
      <c r="M3764" s="29"/>
      <c r="N3764" s="29"/>
    </row>
    <row r="3765" spans="2:14" ht="10.5" customHeight="1" thickTop="1" thickBot="1" x14ac:dyDescent="0.2">
      <c r="B3765" s="29"/>
      <c r="C3765" s="20"/>
      <c r="D3765" s="20" t="s">
        <v>4909</v>
      </c>
      <c r="E3765" s="29"/>
      <c r="F3765" s="30"/>
      <c r="G3765" s="31"/>
      <c r="H3765" s="32"/>
      <c r="I3765" s="33"/>
      <c r="J3765" s="29"/>
      <c r="K3765" s="29"/>
      <c r="L3765" s="29"/>
      <c r="M3765" s="29"/>
      <c r="N3765" s="29"/>
    </row>
    <row r="3766" spans="2:14" ht="10.5" customHeight="1" thickTop="1" thickBot="1" x14ac:dyDescent="0.2">
      <c r="B3766" s="29"/>
      <c r="C3766" s="20"/>
      <c r="D3766" s="20" t="s">
        <v>4910</v>
      </c>
      <c r="E3766" s="29">
        <v>60</v>
      </c>
      <c r="F3766" s="30"/>
      <c r="G3766" s="31"/>
      <c r="H3766" s="32"/>
      <c r="I3766" s="33">
        <f>ROUND(PRODUCT(E3766:H3766),2)</f>
        <v>60</v>
      </c>
      <c r="J3766" s="29"/>
      <c r="K3766" s="29"/>
      <c r="L3766" s="29"/>
      <c r="M3766" s="29"/>
      <c r="N3766" s="29"/>
    </row>
    <row r="3767" spans="2:14" ht="10.5" customHeight="1" thickTop="1" thickBot="1" x14ac:dyDescent="0.2">
      <c r="B3767" s="29"/>
      <c r="C3767" s="20"/>
      <c r="D3767" s="29"/>
      <c r="E3767" s="29"/>
      <c r="F3767" s="30"/>
      <c r="G3767" s="31"/>
      <c r="H3767" s="32"/>
      <c r="I3767" s="33"/>
      <c r="J3767" s="29"/>
      <c r="K3767" s="29"/>
      <c r="L3767" s="29"/>
      <c r="M3767" s="29"/>
      <c r="N3767" s="29" t="s">
        <v>4911</v>
      </c>
    </row>
    <row r="3768" spans="2:14" ht="10.5" customHeight="1" thickTop="1" thickBot="1" x14ac:dyDescent="0.2">
      <c r="B3768" s="29"/>
      <c r="C3768" s="20"/>
      <c r="D3768" s="29" t="s">
        <v>4912</v>
      </c>
      <c r="E3768" s="29"/>
      <c r="F3768" s="30"/>
      <c r="G3768" s="31"/>
      <c r="H3768" s="32"/>
      <c r="I3768" s="33">
        <f>ROUND(SUM(I3765:I3767),2)</f>
        <v>60</v>
      </c>
      <c r="J3768" s="29"/>
      <c r="K3768" s="29"/>
      <c r="L3768" s="29"/>
      <c r="M3768" s="29"/>
      <c r="N3768" s="29"/>
    </row>
    <row r="3769" spans="2:14" ht="10.5" customHeight="1" thickTop="1" thickBot="1" x14ac:dyDescent="0.2">
      <c r="B3769" s="29"/>
      <c r="C3769" s="20"/>
      <c r="D3769" s="29" t="s">
        <v>4913</v>
      </c>
      <c r="E3769" s="29"/>
      <c r="F3769" s="30"/>
      <c r="G3769" s="31"/>
      <c r="H3769" s="32"/>
      <c r="I3769" s="33"/>
      <c r="J3769" s="29"/>
      <c r="K3769" s="29"/>
      <c r="L3769" s="29"/>
      <c r="M3769" s="29"/>
      <c r="N3769" s="29"/>
    </row>
    <row r="3770" spans="2:14" ht="45.75" customHeight="1" thickTop="1" thickBot="1" x14ac:dyDescent="0.2">
      <c r="B3770" s="29" t="s">
        <v>4914</v>
      </c>
      <c r="C3770" s="20" t="s">
        <v>4915</v>
      </c>
      <c r="D3770" s="46" t="s">
        <v>4916</v>
      </c>
      <c r="E3770" s="29"/>
      <c r="F3770" s="30"/>
      <c r="G3770" s="31"/>
      <c r="H3770" s="32"/>
      <c r="I3770" s="33"/>
      <c r="J3770" s="29"/>
      <c r="K3770" s="29"/>
      <c r="L3770" s="29"/>
      <c r="M3770" s="29"/>
      <c r="N3770" s="29"/>
    </row>
    <row r="3771" spans="2:14" ht="10.5" customHeight="1" thickTop="1" thickBot="1" x14ac:dyDescent="0.2">
      <c r="B3771" s="29"/>
      <c r="C3771" s="20"/>
      <c r="D3771" s="20" t="s">
        <v>4917</v>
      </c>
      <c r="E3771" s="29"/>
      <c r="F3771" s="30"/>
      <c r="G3771" s="31"/>
      <c r="H3771" s="32"/>
      <c r="I3771" s="33"/>
      <c r="J3771" s="29"/>
      <c r="K3771" s="29"/>
      <c r="L3771" s="29"/>
      <c r="M3771" s="29"/>
      <c r="N3771" s="29"/>
    </row>
    <row r="3772" spans="2:14" ht="10.5" customHeight="1" thickTop="1" thickBot="1" x14ac:dyDescent="0.2">
      <c r="B3772" s="29"/>
      <c r="C3772" s="20"/>
      <c r="D3772" s="20" t="s">
        <v>4918</v>
      </c>
      <c r="E3772" s="29">
        <v>26</v>
      </c>
      <c r="F3772" s="30"/>
      <c r="G3772" s="31"/>
      <c r="H3772" s="32"/>
      <c r="I3772" s="33">
        <f>ROUND(PRODUCT(E3772:H3772),2)</f>
        <v>26</v>
      </c>
      <c r="J3772" s="29"/>
      <c r="K3772" s="29"/>
      <c r="L3772" s="29"/>
      <c r="M3772" s="29"/>
      <c r="N3772" s="29"/>
    </row>
    <row r="3773" spans="2:14" ht="10.5" customHeight="1" thickTop="1" thickBot="1" x14ac:dyDescent="0.2">
      <c r="B3773" s="29"/>
      <c r="C3773" s="20"/>
      <c r="D3773" s="29"/>
      <c r="E3773" s="29"/>
      <c r="F3773" s="30"/>
      <c r="G3773" s="31"/>
      <c r="H3773" s="32"/>
      <c r="I3773" s="33"/>
      <c r="J3773" s="29"/>
      <c r="K3773" s="29"/>
      <c r="L3773" s="29"/>
      <c r="M3773" s="29"/>
      <c r="N3773" s="29" t="s">
        <v>4919</v>
      </c>
    </row>
    <row r="3774" spans="2:14" ht="10.5" customHeight="1" thickTop="1" thickBot="1" x14ac:dyDescent="0.2">
      <c r="B3774" s="29"/>
      <c r="C3774" s="20"/>
      <c r="D3774" s="29" t="s">
        <v>4920</v>
      </c>
      <c r="E3774" s="29"/>
      <c r="F3774" s="30"/>
      <c r="G3774" s="31"/>
      <c r="H3774" s="32"/>
      <c r="I3774" s="33">
        <f>ROUND(SUM(I3771:I3773),2)</f>
        <v>26</v>
      </c>
      <c r="J3774" s="29"/>
      <c r="K3774" s="29"/>
      <c r="L3774" s="29"/>
      <c r="M3774" s="29"/>
      <c r="N3774" s="29"/>
    </row>
    <row r="3775" spans="2:14" ht="10.5" customHeight="1" thickTop="1" thickBot="1" x14ac:dyDescent="0.2">
      <c r="B3775" s="29"/>
      <c r="C3775" s="20"/>
      <c r="D3775" s="29" t="s">
        <v>4921</v>
      </c>
      <c r="E3775" s="29"/>
      <c r="F3775" s="30"/>
      <c r="G3775" s="31"/>
      <c r="H3775" s="32"/>
      <c r="I3775" s="33"/>
      <c r="J3775" s="29"/>
      <c r="K3775" s="29"/>
      <c r="L3775" s="29"/>
      <c r="M3775" s="29"/>
      <c r="N3775" s="29"/>
    </row>
    <row r="3776" spans="2:14" ht="83" customHeight="1" thickTop="1" thickBot="1" x14ac:dyDescent="0.2">
      <c r="B3776" s="29" t="s">
        <v>4922</v>
      </c>
      <c r="C3776" s="20" t="s">
        <v>4923</v>
      </c>
      <c r="D3776" s="46" t="s">
        <v>4924</v>
      </c>
      <c r="E3776" s="29"/>
      <c r="F3776" s="30"/>
      <c r="G3776" s="31"/>
      <c r="H3776" s="32"/>
      <c r="I3776" s="33"/>
      <c r="J3776" s="29"/>
      <c r="K3776" s="29"/>
      <c r="L3776" s="29"/>
      <c r="M3776" s="29"/>
      <c r="N3776" s="29"/>
    </row>
    <row r="3777" spans="2:14" ht="10.5" customHeight="1" thickTop="1" thickBot="1" x14ac:dyDescent="0.2">
      <c r="B3777" s="29"/>
      <c r="C3777" s="20"/>
      <c r="D3777" s="20" t="s">
        <v>4925</v>
      </c>
      <c r="E3777" s="29"/>
      <c r="F3777" s="30"/>
      <c r="G3777" s="31"/>
      <c r="H3777" s="32"/>
      <c r="I3777" s="33"/>
      <c r="J3777" s="29"/>
      <c r="K3777" s="29"/>
      <c r="L3777" s="29"/>
      <c r="M3777" s="29"/>
      <c r="N3777" s="29"/>
    </row>
    <row r="3778" spans="2:14" ht="10.5" customHeight="1" thickTop="1" thickBot="1" x14ac:dyDescent="0.2">
      <c r="B3778" s="29"/>
      <c r="C3778" s="20"/>
      <c r="D3778" s="20" t="s">
        <v>4926</v>
      </c>
      <c r="E3778" s="29"/>
      <c r="F3778" s="30"/>
      <c r="G3778" s="31"/>
      <c r="H3778" s="32">
        <v>0</v>
      </c>
      <c r="I3778" s="33">
        <f t="shared" ref="I3778:I3788" si="19">ROUND(PRODUCT(E3778:H3778),2)</f>
        <v>0</v>
      </c>
      <c r="J3778" s="29"/>
      <c r="K3778" s="29"/>
      <c r="L3778" s="29"/>
      <c r="M3778" s="29"/>
      <c r="N3778" s="29"/>
    </row>
    <row r="3779" spans="2:14" ht="10.5" customHeight="1" thickTop="1" thickBot="1" x14ac:dyDescent="0.2">
      <c r="B3779" s="29"/>
      <c r="C3779" s="20"/>
      <c r="D3779" s="20" t="s">
        <v>4927</v>
      </c>
      <c r="E3779" s="29"/>
      <c r="F3779" s="30"/>
      <c r="G3779" s="31"/>
      <c r="H3779" s="32">
        <v>0</v>
      </c>
      <c r="I3779" s="33">
        <f t="shared" si="19"/>
        <v>0</v>
      </c>
      <c r="J3779" s="29"/>
      <c r="K3779" s="29"/>
      <c r="L3779" s="29"/>
      <c r="M3779" s="29"/>
      <c r="N3779" s="29"/>
    </row>
    <row r="3780" spans="2:14" ht="10.5" customHeight="1" thickTop="1" thickBot="1" x14ac:dyDescent="0.2">
      <c r="B3780" s="29"/>
      <c r="C3780" s="20"/>
      <c r="D3780" s="20" t="s">
        <v>4928</v>
      </c>
      <c r="E3780" s="29">
        <v>2</v>
      </c>
      <c r="F3780" s="30"/>
      <c r="G3780" s="31"/>
      <c r="H3780" s="32"/>
      <c r="I3780" s="33">
        <f t="shared" si="19"/>
        <v>2</v>
      </c>
      <c r="J3780" s="29"/>
      <c r="K3780" s="29"/>
      <c r="L3780" s="29"/>
      <c r="M3780" s="29"/>
      <c r="N3780" s="29"/>
    </row>
    <row r="3781" spans="2:14" ht="10.5" customHeight="1" thickTop="1" thickBot="1" x14ac:dyDescent="0.2">
      <c r="B3781" s="29"/>
      <c r="C3781" s="20"/>
      <c r="D3781" s="20" t="s">
        <v>4929</v>
      </c>
      <c r="E3781" s="29">
        <v>2</v>
      </c>
      <c r="F3781" s="30"/>
      <c r="G3781" s="31"/>
      <c r="H3781" s="32"/>
      <c r="I3781" s="33">
        <f t="shared" si="19"/>
        <v>2</v>
      </c>
      <c r="J3781" s="29"/>
      <c r="K3781" s="29"/>
      <c r="L3781" s="29"/>
      <c r="M3781" s="29"/>
      <c r="N3781" s="29"/>
    </row>
    <row r="3782" spans="2:14" ht="10.5" customHeight="1" thickTop="1" thickBot="1" x14ac:dyDescent="0.2">
      <c r="B3782" s="29"/>
      <c r="C3782" s="20"/>
      <c r="D3782" s="20" t="s">
        <v>4930</v>
      </c>
      <c r="E3782" s="29">
        <v>2</v>
      </c>
      <c r="F3782" s="30"/>
      <c r="G3782" s="31"/>
      <c r="H3782" s="32"/>
      <c r="I3782" s="33">
        <f t="shared" si="19"/>
        <v>2</v>
      </c>
      <c r="J3782" s="29"/>
      <c r="K3782" s="29"/>
      <c r="L3782" s="29"/>
      <c r="M3782" s="29"/>
      <c r="N3782" s="29"/>
    </row>
    <row r="3783" spans="2:14" ht="10.5" customHeight="1" thickTop="1" thickBot="1" x14ac:dyDescent="0.2">
      <c r="B3783" s="29"/>
      <c r="C3783" s="20"/>
      <c r="D3783" s="20" t="s">
        <v>4931</v>
      </c>
      <c r="E3783" s="29">
        <v>2</v>
      </c>
      <c r="F3783" s="30"/>
      <c r="G3783" s="31"/>
      <c r="H3783" s="32"/>
      <c r="I3783" s="33">
        <f t="shared" si="19"/>
        <v>2</v>
      </c>
      <c r="J3783" s="29"/>
      <c r="K3783" s="29"/>
      <c r="L3783" s="29"/>
      <c r="M3783" s="29"/>
      <c r="N3783" s="29"/>
    </row>
    <row r="3784" spans="2:14" ht="10.5" customHeight="1" thickTop="1" thickBot="1" x14ac:dyDescent="0.2">
      <c r="B3784" s="29"/>
      <c r="C3784" s="20"/>
      <c r="D3784" s="20" t="s">
        <v>4932</v>
      </c>
      <c r="E3784" s="29"/>
      <c r="F3784" s="30"/>
      <c r="G3784" s="31"/>
      <c r="H3784" s="32">
        <v>0</v>
      </c>
      <c r="I3784" s="33">
        <f t="shared" si="19"/>
        <v>0</v>
      </c>
      <c r="J3784" s="29"/>
      <c r="K3784" s="29"/>
      <c r="L3784" s="29"/>
      <c r="M3784" s="29"/>
      <c r="N3784" s="29"/>
    </row>
    <row r="3785" spans="2:14" ht="10.5" customHeight="1" thickTop="1" thickBot="1" x14ac:dyDescent="0.2">
      <c r="B3785" s="29"/>
      <c r="C3785" s="20"/>
      <c r="D3785" s="20" t="s">
        <v>4933</v>
      </c>
      <c r="E3785" s="29">
        <v>2</v>
      </c>
      <c r="F3785" s="30"/>
      <c r="G3785" s="31"/>
      <c r="H3785" s="32"/>
      <c r="I3785" s="33">
        <f t="shared" si="19"/>
        <v>2</v>
      </c>
      <c r="J3785" s="29"/>
      <c r="K3785" s="29"/>
      <c r="L3785" s="29"/>
      <c r="M3785" s="29"/>
      <c r="N3785" s="29"/>
    </row>
    <row r="3786" spans="2:14" ht="10.5" customHeight="1" thickTop="1" thickBot="1" x14ac:dyDescent="0.2">
      <c r="B3786" s="29"/>
      <c r="C3786" s="20"/>
      <c r="D3786" s="20" t="s">
        <v>4934</v>
      </c>
      <c r="E3786" s="29">
        <v>2</v>
      </c>
      <c r="F3786" s="30"/>
      <c r="G3786" s="31"/>
      <c r="H3786" s="32"/>
      <c r="I3786" s="33">
        <f t="shared" si="19"/>
        <v>2</v>
      </c>
      <c r="J3786" s="29"/>
      <c r="K3786" s="29"/>
      <c r="L3786" s="29"/>
      <c r="M3786" s="29"/>
      <c r="N3786" s="29"/>
    </row>
    <row r="3787" spans="2:14" ht="10.5" customHeight="1" thickTop="1" thickBot="1" x14ac:dyDescent="0.2">
      <c r="B3787" s="29"/>
      <c r="C3787" s="20"/>
      <c r="D3787" s="20" t="s">
        <v>4935</v>
      </c>
      <c r="E3787" s="29">
        <v>2</v>
      </c>
      <c r="F3787" s="30"/>
      <c r="G3787" s="31"/>
      <c r="H3787" s="32"/>
      <c r="I3787" s="33">
        <f t="shared" si="19"/>
        <v>2</v>
      </c>
      <c r="J3787" s="29"/>
      <c r="K3787" s="29"/>
      <c r="L3787" s="29"/>
      <c r="M3787" s="29"/>
      <c r="N3787" s="29"/>
    </row>
    <row r="3788" spans="2:14" ht="10.5" customHeight="1" thickTop="1" thickBot="1" x14ac:dyDescent="0.2">
      <c r="B3788" s="29"/>
      <c r="C3788" s="20"/>
      <c r="D3788" s="20" t="s">
        <v>4936</v>
      </c>
      <c r="E3788" s="29">
        <v>2</v>
      </c>
      <c r="F3788" s="30"/>
      <c r="G3788" s="31"/>
      <c r="H3788" s="32"/>
      <c r="I3788" s="33">
        <f t="shared" si="19"/>
        <v>2</v>
      </c>
      <c r="J3788" s="29"/>
      <c r="K3788" s="29"/>
      <c r="L3788" s="29"/>
      <c r="M3788" s="29"/>
      <c r="N3788" s="29"/>
    </row>
    <row r="3789" spans="2:14" ht="10.5" customHeight="1" thickTop="1" thickBot="1" x14ac:dyDescent="0.2">
      <c r="B3789" s="29"/>
      <c r="C3789" s="20"/>
      <c r="D3789" s="29"/>
      <c r="E3789" s="29"/>
      <c r="F3789" s="30"/>
      <c r="G3789" s="31"/>
      <c r="H3789" s="32"/>
      <c r="I3789" s="33"/>
      <c r="J3789" s="29"/>
      <c r="K3789" s="29"/>
      <c r="L3789" s="29"/>
      <c r="M3789" s="29"/>
      <c r="N3789" s="29" t="s">
        <v>4937</v>
      </c>
    </row>
    <row r="3790" spans="2:14" ht="10.5" customHeight="1" thickTop="1" thickBot="1" x14ac:dyDescent="0.2">
      <c r="B3790" s="29"/>
      <c r="C3790" s="20"/>
      <c r="D3790" s="29" t="s">
        <v>4938</v>
      </c>
      <c r="E3790" s="29"/>
      <c r="F3790" s="30"/>
      <c r="G3790" s="31"/>
      <c r="H3790" s="32"/>
      <c r="I3790" s="33">
        <f>ROUND(SUM(I3777:I3789),2)</f>
        <v>16</v>
      </c>
      <c r="J3790" s="29"/>
      <c r="K3790" s="29"/>
      <c r="L3790" s="29"/>
      <c r="M3790" s="29"/>
      <c r="N3790" s="29"/>
    </row>
    <row r="3791" spans="2:14" ht="10.5" customHeight="1" thickTop="1" thickBot="1" x14ac:dyDescent="0.2">
      <c r="B3791" s="29"/>
      <c r="C3791" s="20"/>
      <c r="D3791" s="29" t="s">
        <v>4939</v>
      </c>
      <c r="E3791" s="29"/>
      <c r="F3791" s="30"/>
      <c r="G3791" s="31"/>
      <c r="H3791" s="32"/>
      <c r="I3791" s="33"/>
      <c r="J3791" s="29"/>
      <c r="K3791" s="29"/>
      <c r="L3791" s="29"/>
      <c r="M3791" s="29"/>
      <c r="N3791" s="29"/>
    </row>
    <row r="3792" spans="2:14" ht="37" customHeight="1" thickTop="1" thickBot="1" x14ac:dyDescent="0.2">
      <c r="B3792" s="29" t="s">
        <v>4940</v>
      </c>
      <c r="C3792" s="20" t="s">
        <v>4941</v>
      </c>
      <c r="D3792" s="46" t="s">
        <v>4942</v>
      </c>
      <c r="E3792" s="29"/>
      <c r="F3792" s="30"/>
      <c r="G3792" s="31"/>
      <c r="H3792" s="32"/>
      <c r="I3792" s="33"/>
      <c r="J3792" s="29"/>
      <c r="K3792" s="29"/>
      <c r="L3792" s="29"/>
      <c r="M3792" s="29"/>
      <c r="N3792" s="29"/>
    </row>
    <row r="3793" spans="2:14" ht="10.5" customHeight="1" thickTop="1" thickBot="1" x14ac:dyDescent="0.2">
      <c r="B3793" s="29"/>
      <c r="C3793" s="20"/>
      <c r="D3793" s="20" t="s">
        <v>4943</v>
      </c>
      <c r="E3793" s="29"/>
      <c r="F3793" s="30"/>
      <c r="G3793" s="31"/>
      <c r="H3793" s="32"/>
      <c r="I3793" s="33"/>
      <c r="J3793" s="29"/>
      <c r="K3793" s="29"/>
      <c r="L3793" s="29"/>
      <c r="M3793" s="29"/>
      <c r="N3793" s="29"/>
    </row>
    <row r="3794" spans="2:14" ht="10.5" customHeight="1" thickTop="1" thickBot="1" x14ac:dyDescent="0.2">
      <c r="B3794" s="29"/>
      <c r="C3794" s="20"/>
      <c r="D3794" s="20" t="s">
        <v>4944</v>
      </c>
      <c r="E3794" s="29">
        <v>1</v>
      </c>
      <c r="F3794" s="30"/>
      <c r="G3794" s="31"/>
      <c r="H3794" s="32"/>
      <c r="I3794" s="33">
        <f>ROUND(PRODUCT(E3794:H3794),2)</f>
        <v>1</v>
      </c>
      <c r="J3794" s="29"/>
      <c r="K3794" s="29"/>
      <c r="L3794" s="29"/>
      <c r="M3794" s="29"/>
      <c r="N3794" s="29"/>
    </row>
    <row r="3795" spans="2:14" ht="10.5" customHeight="1" thickTop="1" thickBot="1" x14ac:dyDescent="0.2">
      <c r="B3795" s="29"/>
      <c r="C3795" s="20"/>
      <c r="D3795" s="29"/>
      <c r="E3795" s="29"/>
      <c r="F3795" s="30"/>
      <c r="G3795" s="31"/>
      <c r="H3795" s="32"/>
      <c r="I3795" s="33"/>
      <c r="J3795" s="29"/>
      <c r="K3795" s="29"/>
      <c r="L3795" s="29"/>
      <c r="M3795" s="29"/>
      <c r="N3795" s="29" t="s">
        <v>4945</v>
      </c>
    </row>
    <row r="3796" spans="2:14" ht="10.5" customHeight="1" thickTop="1" thickBot="1" x14ac:dyDescent="0.2">
      <c r="B3796" s="29"/>
      <c r="C3796" s="20"/>
      <c r="D3796" s="29" t="s">
        <v>4946</v>
      </c>
      <c r="E3796" s="29"/>
      <c r="F3796" s="30"/>
      <c r="G3796" s="31"/>
      <c r="H3796" s="32"/>
      <c r="I3796" s="33">
        <f>ROUND(SUM(I3793:I3795),2)</f>
        <v>1</v>
      </c>
      <c r="J3796" s="29"/>
      <c r="K3796" s="29"/>
      <c r="L3796" s="29"/>
      <c r="M3796" s="29"/>
      <c r="N3796" s="29"/>
    </row>
    <row r="3797" spans="2:14" ht="10.5" customHeight="1" thickTop="1" thickBot="1" x14ac:dyDescent="0.2">
      <c r="B3797" s="29"/>
      <c r="C3797" s="20"/>
      <c r="D3797" s="29" t="s">
        <v>4947</v>
      </c>
      <c r="E3797" s="29"/>
      <c r="F3797" s="30"/>
      <c r="G3797" s="31"/>
      <c r="H3797" s="32"/>
      <c r="I3797" s="33"/>
      <c r="J3797" s="29"/>
      <c r="K3797" s="29"/>
      <c r="L3797" s="29"/>
      <c r="M3797" s="29"/>
      <c r="N3797" s="29"/>
    </row>
    <row r="3798" spans="2:14" ht="106.25" customHeight="1" thickTop="1" thickBot="1" x14ac:dyDescent="0.2">
      <c r="B3798" s="29" t="s">
        <v>4948</v>
      </c>
      <c r="C3798" s="20" t="s">
        <v>4949</v>
      </c>
      <c r="D3798" s="46" t="s">
        <v>4950</v>
      </c>
      <c r="E3798" s="29"/>
      <c r="F3798" s="30"/>
      <c r="G3798" s="31"/>
      <c r="H3798" s="32"/>
      <c r="I3798" s="33"/>
      <c r="J3798" s="29"/>
      <c r="K3798" s="29"/>
      <c r="L3798" s="29"/>
      <c r="M3798" s="29"/>
      <c r="N3798" s="29"/>
    </row>
    <row r="3799" spans="2:14" ht="10.5" customHeight="1" thickTop="1" thickBot="1" x14ac:dyDescent="0.2">
      <c r="B3799" s="29"/>
      <c r="C3799" s="20"/>
      <c r="D3799" s="20" t="s">
        <v>4951</v>
      </c>
      <c r="E3799" s="29"/>
      <c r="F3799" s="30"/>
      <c r="G3799" s="31"/>
      <c r="H3799" s="32"/>
      <c r="I3799" s="33"/>
      <c r="J3799" s="29"/>
      <c r="K3799" s="29"/>
      <c r="L3799" s="29"/>
      <c r="M3799" s="29"/>
      <c r="N3799" s="29"/>
    </row>
    <row r="3800" spans="2:14" ht="10.5" customHeight="1" thickTop="1" thickBot="1" x14ac:dyDescent="0.2">
      <c r="B3800" s="29"/>
      <c r="C3800" s="20"/>
      <c r="D3800" s="20" t="s">
        <v>4952</v>
      </c>
      <c r="E3800" s="29">
        <v>1</v>
      </c>
      <c r="F3800" s="30"/>
      <c r="G3800" s="31"/>
      <c r="H3800" s="32"/>
      <c r="I3800" s="33">
        <f>ROUND(PRODUCT(E3800:H3800),2)</f>
        <v>1</v>
      </c>
      <c r="J3800" s="29"/>
      <c r="K3800" s="29"/>
      <c r="L3800" s="29"/>
      <c r="M3800" s="29"/>
      <c r="N3800" s="29"/>
    </row>
    <row r="3801" spans="2:14" ht="10.5" customHeight="1" thickTop="1" thickBot="1" x14ac:dyDescent="0.2">
      <c r="B3801" s="29"/>
      <c r="C3801" s="20"/>
      <c r="D3801" s="29"/>
      <c r="E3801" s="29"/>
      <c r="F3801" s="30"/>
      <c r="G3801" s="31"/>
      <c r="H3801" s="32"/>
      <c r="I3801" s="33"/>
      <c r="J3801" s="29"/>
      <c r="K3801" s="29"/>
      <c r="L3801" s="29"/>
      <c r="M3801" s="29"/>
      <c r="N3801" s="29" t="s">
        <v>4953</v>
      </c>
    </row>
    <row r="3802" spans="2:14" ht="10.5" customHeight="1" thickTop="1" thickBot="1" x14ac:dyDescent="0.2">
      <c r="B3802" s="29"/>
      <c r="C3802" s="20"/>
      <c r="D3802" s="29" t="s">
        <v>4954</v>
      </c>
      <c r="E3802" s="29"/>
      <c r="F3802" s="30"/>
      <c r="G3802" s="31"/>
      <c r="H3802" s="32"/>
      <c r="I3802" s="33">
        <f>ROUND(SUM(I3799:I3801),2)</f>
        <v>1</v>
      </c>
      <c r="J3802" s="29"/>
      <c r="K3802" s="29"/>
      <c r="L3802" s="29"/>
      <c r="M3802" s="29"/>
      <c r="N3802" s="29"/>
    </row>
    <row r="3803" spans="2:14" ht="10.5" customHeight="1" thickTop="1" thickBot="1" x14ac:dyDescent="0.2">
      <c r="B3803" s="29"/>
      <c r="C3803" s="20"/>
      <c r="D3803" s="29" t="s">
        <v>4955</v>
      </c>
      <c r="E3803" s="29"/>
      <c r="F3803" s="30"/>
      <c r="G3803" s="31"/>
      <c r="H3803" s="32"/>
      <c r="I3803" s="33"/>
      <c r="J3803" s="29"/>
      <c r="K3803" s="29"/>
      <c r="L3803" s="29"/>
      <c r="M3803" s="29"/>
      <c r="N3803" s="29"/>
    </row>
    <row r="3804" spans="2:14" ht="150" customHeight="1" thickTop="1" thickBot="1" x14ac:dyDescent="0.2">
      <c r="B3804" s="29" t="s">
        <v>4956</v>
      </c>
      <c r="C3804" s="20" t="s">
        <v>4957</v>
      </c>
      <c r="D3804" s="46" t="s">
        <v>4958</v>
      </c>
      <c r="E3804" s="29"/>
      <c r="F3804" s="30"/>
      <c r="G3804" s="31"/>
      <c r="H3804" s="32"/>
      <c r="I3804" s="33"/>
      <c r="J3804" s="29"/>
      <c r="K3804" s="29"/>
      <c r="L3804" s="29"/>
      <c r="M3804" s="29"/>
      <c r="N3804" s="29"/>
    </row>
    <row r="3805" spans="2:14" ht="10.5" customHeight="1" thickTop="1" thickBot="1" x14ac:dyDescent="0.2">
      <c r="B3805" s="29"/>
      <c r="C3805" s="20"/>
      <c r="D3805" s="20" t="s">
        <v>4959</v>
      </c>
      <c r="E3805" s="29"/>
      <c r="F3805" s="30"/>
      <c r="G3805" s="31"/>
      <c r="H3805" s="32"/>
      <c r="I3805" s="33"/>
      <c r="J3805" s="29"/>
      <c r="K3805" s="29"/>
      <c r="L3805" s="29"/>
      <c r="M3805" s="29"/>
      <c r="N3805" s="29"/>
    </row>
    <row r="3806" spans="2:14" ht="10.5" customHeight="1" thickTop="1" thickBot="1" x14ac:dyDescent="0.2">
      <c r="B3806" s="29"/>
      <c r="C3806" s="20"/>
      <c r="D3806" s="20" t="s">
        <v>4960</v>
      </c>
      <c r="E3806" s="29">
        <v>10</v>
      </c>
      <c r="F3806" s="30"/>
      <c r="G3806" s="31"/>
      <c r="H3806" s="32"/>
      <c r="I3806" s="33">
        <f>ROUND(PRODUCT(E3806:H3806),2)</f>
        <v>10</v>
      </c>
      <c r="J3806" s="29"/>
      <c r="K3806" s="29"/>
      <c r="L3806" s="29"/>
      <c r="M3806" s="29"/>
      <c r="N3806" s="29"/>
    </row>
    <row r="3807" spans="2:14" ht="10.5" customHeight="1" thickTop="1" thickBot="1" x14ac:dyDescent="0.2">
      <c r="B3807" s="29"/>
      <c r="C3807" s="20"/>
      <c r="D3807" s="29"/>
      <c r="E3807" s="29"/>
      <c r="F3807" s="30"/>
      <c r="G3807" s="31"/>
      <c r="H3807" s="32"/>
      <c r="I3807" s="33"/>
      <c r="J3807" s="29"/>
      <c r="K3807" s="29"/>
      <c r="L3807" s="29"/>
      <c r="M3807" s="29"/>
      <c r="N3807" s="29" t="s">
        <v>4961</v>
      </c>
    </row>
    <row r="3808" spans="2:14" ht="10.5" customHeight="1" thickTop="1" thickBot="1" x14ac:dyDescent="0.2">
      <c r="B3808" s="29"/>
      <c r="C3808" s="20"/>
      <c r="D3808" s="29" t="s">
        <v>4962</v>
      </c>
      <c r="E3808" s="29"/>
      <c r="F3808" s="30"/>
      <c r="G3808" s="31"/>
      <c r="H3808" s="32"/>
      <c r="I3808" s="33">
        <f>ROUND(SUM(I3805:I3807),2)</f>
        <v>10</v>
      </c>
      <c r="J3808" s="29"/>
      <c r="K3808" s="29"/>
      <c r="L3808" s="29"/>
      <c r="M3808" s="29"/>
      <c r="N3808" s="29"/>
    </row>
    <row r="3809" spans="2:14" ht="10.5" customHeight="1" thickTop="1" thickBot="1" x14ac:dyDescent="0.2">
      <c r="B3809" s="29"/>
      <c r="C3809" s="20"/>
      <c r="D3809" s="29" t="s">
        <v>4963</v>
      </c>
      <c r="E3809" s="29"/>
      <c r="F3809" s="30"/>
      <c r="G3809" s="31"/>
      <c r="H3809" s="32"/>
      <c r="I3809" s="33"/>
      <c r="J3809" s="29"/>
      <c r="K3809" s="29"/>
      <c r="L3809" s="29"/>
      <c r="M3809" s="29"/>
      <c r="N3809" s="29"/>
    </row>
    <row r="3810" spans="2:14" ht="150" customHeight="1" thickTop="1" thickBot="1" x14ac:dyDescent="0.2">
      <c r="B3810" s="29" t="s">
        <v>4964</v>
      </c>
      <c r="C3810" s="20" t="s">
        <v>4965</v>
      </c>
      <c r="D3810" s="46" t="s">
        <v>4966</v>
      </c>
      <c r="E3810" s="29"/>
      <c r="F3810" s="30"/>
      <c r="G3810" s="31"/>
      <c r="H3810" s="32"/>
      <c r="I3810" s="33"/>
      <c r="J3810" s="29"/>
      <c r="K3810" s="29"/>
      <c r="L3810" s="29"/>
      <c r="M3810" s="29"/>
      <c r="N3810" s="29"/>
    </row>
    <row r="3811" spans="2:14" ht="10.5" customHeight="1" thickTop="1" thickBot="1" x14ac:dyDescent="0.2">
      <c r="B3811" s="29"/>
      <c r="C3811" s="20"/>
      <c r="D3811" s="20" t="s">
        <v>4967</v>
      </c>
      <c r="E3811" s="29"/>
      <c r="F3811" s="30"/>
      <c r="G3811" s="31"/>
      <c r="H3811" s="32"/>
      <c r="I3811" s="33"/>
      <c r="J3811" s="29"/>
      <c r="K3811" s="29"/>
      <c r="L3811" s="29"/>
      <c r="M3811" s="29"/>
      <c r="N3811" s="29"/>
    </row>
    <row r="3812" spans="2:14" ht="10.5" customHeight="1" thickTop="1" thickBot="1" x14ac:dyDescent="0.2">
      <c r="B3812" s="29"/>
      <c r="C3812" s="20"/>
      <c r="D3812" s="20" t="s">
        <v>4968</v>
      </c>
      <c r="E3812" s="29"/>
      <c r="F3812" s="30"/>
      <c r="G3812" s="31"/>
      <c r="H3812" s="32">
        <v>0</v>
      </c>
      <c r="I3812" s="33">
        <f>ROUND(PRODUCT(E3812:H3812),2)</f>
        <v>0</v>
      </c>
      <c r="J3812" s="29"/>
      <c r="K3812" s="29"/>
      <c r="L3812" s="29"/>
      <c r="M3812" s="29"/>
      <c r="N3812" s="29"/>
    </row>
    <row r="3813" spans="2:14" ht="10.5" customHeight="1" thickTop="1" thickBot="1" x14ac:dyDescent="0.2">
      <c r="B3813" s="29"/>
      <c r="C3813" s="20"/>
      <c r="D3813" s="20" t="s">
        <v>4969</v>
      </c>
      <c r="E3813" s="29">
        <v>10</v>
      </c>
      <c r="F3813" s="30"/>
      <c r="G3813" s="31"/>
      <c r="H3813" s="32"/>
      <c r="I3813" s="33">
        <f>ROUND(PRODUCT(E3813:H3813),2)</f>
        <v>10</v>
      </c>
      <c r="J3813" s="29"/>
      <c r="K3813" s="29"/>
      <c r="L3813" s="29"/>
      <c r="M3813" s="29"/>
      <c r="N3813" s="29"/>
    </row>
    <row r="3814" spans="2:14" ht="10.5" customHeight="1" thickTop="1" thickBot="1" x14ac:dyDescent="0.2">
      <c r="B3814" s="29"/>
      <c r="C3814" s="20"/>
      <c r="D3814" s="29"/>
      <c r="E3814" s="29"/>
      <c r="F3814" s="30"/>
      <c r="G3814" s="31"/>
      <c r="H3814" s="32"/>
      <c r="I3814" s="33"/>
      <c r="J3814" s="29"/>
      <c r="K3814" s="29"/>
      <c r="L3814" s="29"/>
      <c r="M3814" s="29"/>
      <c r="N3814" s="29" t="s">
        <v>4970</v>
      </c>
    </row>
    <row r="3815" spans="2:14" ht="10.5" customHeight="1" thickTop="1" thickBot="1" x14ac:dyDescent="0.2">
      <c r="B3815" s="29"/>
      <c r="C3815" s="20"/>
      <c r="D3815" s="29" t="s">
        <v>4971</v>
      </c>
      <c r="E3815" s="29"/>
      <c r="F3815" s="30"/>
      <c r="G3815" s="31"/>
      <c r="H3815" s="32"/>
      <c r="I3815" s="33">
        <f>ROUND(SUM(I3811:I3814),2)</f>
        <v>10</v>
      </c>
      <c r="J3815" s="29"/>
      <c r="K3815" s="29"/>
      <c r="L3815" s="29"/>
      <c r="M3815" s="29"/>
      <c r="N3815" s="29"/>
    </row>
    <row r="3816" spans="2:14" ht="10.5" customHeight="1" thickTop="1" thickBot="1" x14ac:dyDescent="0.2">
      <c r="B3816" s="29"/>
      <c r="C3816" s="20"/>
      <c r="D3816" s="29" t="s">
        <v>4972</v>
      </c>
      <c r="E3816" s="29"/>
      <c r="F3816" s="30"/>
      <c r="G3816" s="31"/>
      <c r="H3816" s="32"/>
      <c r="I3816" s="33"/>
      <c r="J3816" s="29"/>
      <c r="K3816" s="29"/>
      <c r="L3816" s="29"/>
      <c r="M3816" s="29"/>
      <c r="N3816" s="29"/>
    </row>
    <row r="3817" spans="2:14" ht="150" customHeight="1" thickTop="1" thickBot="1" x14ac:dyDescent="0.2">
      <c r="B3817" s="29" t="s">
        <v>4973</v>
      </c>
      <c r="C3817" s="20" t="s">
        <v>4974</v>
      </c>
      <c r="D3817" s="46" t="s">
        <v>4975</v>
      </c>
      <c r="E3817" s="29"/>
      <c r="F3817" s="30"/>
      <c r="G3817" s="31"/>
      <c r="H3817" s="32"/>
      <c r="I3817" s="33"/>
      <c r="J3817" s="29"/>
      <c r="K3817" s="29"/>
      <c r="L3817" s="29"/>
      <c r="M3817" s="29"/>
      <c r="N3817" s="29"/>
    </row>
    <row r="3818" spans="2:14" ht="10.5" customHeight="1" thickTop="1" thickBot="1" x14ac:dyDescent="0.2">
      <c r="B3818" s="29"/>
      <c r="C3818" s="20"/>
      <c r="D3818" s="20" t="s">
        <v>4976</v>
      </c>
      <c r="E3818" s="29"/>
      <c r="F3818" s="30"/>
      <c r="G3818" s="31"/>
      <c r="H3818" s="32"/>
      <c r="I3818" s="33"/>
      <c r="J3818" s="29"/>
      <c r="K3818" s="29"/>
      <c r="L3818" s="29"/>
      <c r="M3818" s="29"/>
      <c r="N3818" s="29"/>
    </row>
    <row r="3819" spans="2:14" ht="10.5" customHeight="1" thickTop="1" thickBot="1" x14ac:dyDescent="0.2">
      <c r="B3819" s="29"/>
      <c r="C3819" s="20"/>
      <c r="D3819" s="20" t="s">
        <v>4977</v>
      </c>
      <c r="E3819" s="29">
        <v>35</v>
      </c>
      <c r="F3819" s="30"/>
      <c r="G3819" s="31"/>
      <c r="H3819" s="32"/>
      <c r="I3819" s="33">
        <f>ROUND(PRODUCT(E3819:H3819),2)</f>
        <v>35</v>
      </c>
      <c r="J3819" s="29"/>
      <c r="K3819" s="29"/>
      <c r="L3819" s="29"/>
      <c r="M3819" s="29"/>
      <c r="N3819" s="29"/>
    </row>
    <row r="3820" spans="2:14" ht="10.5" customHeight="1" thickTop="1" thickBot="1" x14ac:dyDescent="0.2">
      <c r="B3820" s="29"/>
      <c r="C3820" s="20"/>
      <c r="D3820" s="29"/>
      <c r="E3820" s="29"/>
      <c r="F3820" s="30"/>
      <c r="G3820" s="31"/>
      <c r="H3820" s="32"/>
      <c r="I3820" s="33"/>
      <c r="J3820" s="29"/>
      <c r="K3820" s="29"/>
      <c r="L3820" s="29"/>
      <c r="M3820" s="29"/>
      <c r="N3820" s="29" t="s">
        <v>4978</v>
      </c>
    </row>
    <row r="3821" spans="2:14" ht="10.5" customHeight="1" thickTop="1" thickBot="1" x14ac:dyDescent="0.2">
      <c r="B3821" s="29"/>
      <c r="C3821" s="20"/>
      <c r="D3821" s="29" t="s">
        <v>4979</v>
      </c>
      <c r="E3821" s="29"/>
      <c r="F3821" s="30"/>
      <c r="G3821" s="31"/>
      <c r="H3821" s="32"/>
      <c r="I3821" s="33">
        <f>ROUND(SUM(I3818:I3820),2)</f>
        <v>35</v>
      </c>
      <c r="J3821" s="29"/>
      <c r="K3821" s="29"/>
      <c r="L3821" s="29"/>
      <c r="M3821" s="29"/>
      <c r="N3821" s="29"/>
    </row>
    <row r="3822" spans="2:14" ht="10.5" customHeight="1" thickTop="1" thickBot="1" x14ac:dyDescent="0.2">
      <c r="B3822" s="29"/>
      <c r="C3822" s="20"/>
      <c r="D3822" s="29" t="s">
        <v>4980</v>
      </c>
      <c r="E3822" s="29"/>
      <c r="F3822" s="30"/>
      <c r="G3822" s="31"/>
      <c r="H3822" s="32"/>
      <c r="I3822" s="33"/>
      <c r="J3822" s="29"/>
      <c r="K3822" s="29"/>
      <c r="L3822" s="29"/>
      <c r="M3822" s="29"/>
      <c r="N3822" s="29"/>
    </row>
    <row r="3823" spans="2:14" ht="409.5" customHeight="1" thickTop="1" thickBot="1" x14ac:dyDescent="0.2">
      <c r="B3823" s="29" t="s">
        <v>4981</v>
      </c>
      <c r="C3823" s="20" t="s">
        <v>4982</v>
      </c>
      <c r="D3823" s="46" t="s">
        <v>4983</v>
      </c>
      <c r="E3823" s="29"/>
      <c r="F3823" s="30"/>
      <c r="G3823" s="31"/>
      <c r="H3823" s="32"/>
      <c r="I3823" s="33"/>
      <c r="J3823" s="29"/>
      <c r="K3823" s="29"/>
      <c r="L3823" s="29"/>
      <c r="M3823" s="29"/>
      <c r="N3823" s="29"/>
    </row>
    <row r="3824" spans="2:14" ht="10.5" customHeight="1" thickTop="1" thickBot="1" x14ac:dyDescent="0.2">
      <c r="B3824" s="29"/>
      <c r="C3824" s="20"/>
      <c r="D3824" s="20" t="s">
        <v>4984</v>
      </c>
      <c r="E3824" s="29"/>
      <c r="F3824" s="30"/>
      <c r="G3824" s="31"/>
      <c r="H3824" s="32"/>
      <c r="I3824" s="33"/>
      <c r="J3824" s="29"/>
      <c r="K3824" s="29"/>
      <c r="L3824" s="29"/>
      <c r="M3824" s="29"/>
      <c r="N3824" s="29"/>
    </row>
    <row r="3825" spans="2:14" ht="10.5" customHeight="1" thickTop="1" thickBot="1" x14ac:dyDescent="0.2">
      <c r="B3825" s="29"/>
      <c r="C3825" s="20"/>
      <c r="D3825" s="20" t="s">
        <v>4985</v>
      </c>
      <c r="E3825" s="29">
        <v>1</v>
      </c>
      <c r="F3825" s="30"/>
      <c r="G3825" s="31"/>
      <c r="H3825" s="32"/>
      <c r="I3825" s="33">
        <f>ROUND(PRODUCT(E3825:H3825),2)</f>
        <v>1</v>
      </c>
      <c r="J3825" s="29"/>
      <c r="K3825" s="29"/>
      <c r="L3825" s="29"/>
      <c r="M3825" s="29"/>
      <c r="N3825" s="29"/>
    </row>
    <row r="3826" spans="2:14" ht="10.5" customHeight="1" thickTop="1" thickBot="1" x14ac:dyDescent="0.2">
      <c r="B3826" s="29"/>
      <c r="C3826" s="20"/>
      <c r="D3826" s="29"/>
      <c r="E3826" s="29"/>
      <c r="F3826" s="30"/>
      <c r="G3826" s="31"/>
      <c r="H3826" s="32"/>
      <c r="I3826" s="33"/>
      <c r="J3826" s="29"/>
      <c r="K3826" s="29"/>
      <c r="L3826" s="29"/>
      <c r="M3826" s="29"/>
      <c r="N3826" s="29" t="s">
        <v>4986</v>
      </c>
    </row>
    <row r="3827" spans="2:14" ht="10.5" customHeight="1" thickTop="1" thickBot="1" x14ac:dyDescent="0.2">
      <c r="B3827" s="29"/>
      <c r="C3827" s="20"/>
      <c r="D3827" s="29" t="s">
        <v>4987</v>
      </c>
      <c r="E3827" s="29"/>
      <c r="F3827" s="30"/>
      <c r="G3827" s="31"/>
      <c r="H3827" s="32"/>
      <c r="I3827" s="33">
        <f>ROUND(SUM(I3824:I3826),2)</f>
        <v>1</v>
      </c>
      <c r="J3827" s="29"/>
      <c r="K3827" s="29"/>
      <c r="L3827" s="29"/>
      <c r="M3827" s="29"/>
      <c r="N3827" s="29"/>
    </row>
    <row r="3828" spans="2:14" ht="10.5" customHeight="1" thickTop="1" thickBot="1" x14ac:dyDescent="0.2">
      <c r="B3828" s="29"/>
      <c r="C3828" s="20"/>
      <c r="D3828" s="29" t="s">
        <v>4988</v>
      </c>
      <c r="E3828" s="29"/>
      <c r="F3828" s="30"/>
      <c r="G3828" s="31"/>
      <c r="H3828" s="32"/>
      <c r="I3828" s="33"/>
      <c r="J3828" s="29"/>
      <c r="K3828" s="29"/>
      <c r="L3828" s="29"/>
      <c r="M3828" s="29"/>
      <c r="N3828" s="29"/>
    </row>
    <row r="3829" spans="2:14" ht="409.5" customHeight="1" thickTop="1" thickBot="1" x14ac:dyDescent="0.2">
      <c r="B3829" s="29" t="s">
        <v>4989</v>
      </c>
      <c r="C3829" s="20" t="s">
        <v>4990</v>
      </c>
      <c r="D3829" s="46" t="s">
        <v>4991</v>
      </c>
      <c r="E3829" s="29"/>
      <c r="F3829" s="30"/>
      <c r="G3829" s="31"/>
      <c r="H3829" s="32"/>
      <c r="I3829" s="33"/>
      <c r="J3829" s="29"/>
      <c r="K3829" s="29"/>
      <c r="L3829" s="29"/>
      <c r="M3829" s="29"/>
      <c r="N3829" s="29"/>
    </row>
    <row r="3830" spans="2:14" ht="10.5" customHeight="1" thickTop="1" thickBot="1" x14ac:dyDescent="0.2">
      <c r="B3830" s="29"/>
      <c r="C3830" s="20"/>
      <c r="D3830" s="20" t="s">
        <v>4992</v>
      </c>
      <c r="E3830" s="29"/>
      <c r="F3830" s="30"/>
      <c r="G3830" s="31"/>
      <c r="H3830" s="32"/>
      <c r="I3830" s="33"/>
      <c r="J3830" s="29"/>
      <c r="K3830" s="29"/>
      <c r="L3830" s="29"/>
      <c r="M3830" s="29"/>
      <c r="N3830" s="29"/>
    </row>
    <row r="3831" spans="2:14" ht="10.5" customHeight="1" thickTop="1" thickBot="1" x14ac:dyDescent="0.2">
      <c r="B3831" s="29"/>
      <c r="C3831" s="20"/>
      <c r="D3831" s="20" t="s">
        <v>4993</v>
      </c>
      <c r="E3831" s="29">
        <v>1</v>
      </c>
      <c r="F3831" s="30"/>
      <c r="G3831" s="31"/>
      <c r="H3831" s="32"/>
      <c r="I3831" s="33">
        <f>ROUND(PRODUCT(E3831:H3831),2)</f>
        <v>1</v>
      </c>
      <c r="J3831" s="29"/>
      <c r="K3831" s="29"/>
      <c r="L3831" s="29"/>
      <c r="M3831" s="29"/>
      <c r="N3831" s="29"/>
    </row>
    <row r="3832" spans="2:14" ht="10.5" customHeight="1" thickTop="1" thickBot="1" x14ac:dyDescent="0.2">
      <c r="B3832" s="29"/>
      <c r="C3832" s="20"/>
      <c r="D3832" s="29"/>
      <c r="E3832" s="29"/>
      <c r="F3832" s="30"/>
      <c r="G3832" s="31"/>
      <c r="H3832" s="32"/>
      <c r="I3832" s="33"/>
      <c r="J3832" s="29"/>
      <c r="K3832" s="29"/>
      <c r="L3832" s="29"/>
      <c r="M3832" s="29"/>
      <c r="N3832" s="29" t="s">
        <v>4994</v>
      </c>
    </row>
    <row r="3833" spans="2:14" ht="10.5" customHeight="1" thickTop="1" thickBot="1" x14ac:dyDescent="0.2">
      <c r="B3833" s="29"/>
      <c r="C3833" s="20"/>
      <c r="D3833" s="29" t="s">
        <v>4995</v>
      </c>
      <c r="E3833" s="29"/>
      <c r="F3833" s="30"/>
      <c r="G3833" s="31"/>
      <c r="H3833" s="32"/>
      <c r="I3833" s="33">
        <f>ROUND(SUM(I3830:I3832),2)</f>
        <v>1</v>
      </c>
      <c r="J3833" s="29"/>
      <c r="K3833" s="29"/>
      <c r="L3833" s="29"/>
      <c r="M3833" s="29"/>
      <c r="N3833" s="29"/>
    </row>
    <row r="3834" spans="2:14" ht="10.5" customHeight="1" thickTop="1" thickBot="1" x14ac:dyDescent="0.2">
      <c r="B3834" s="29"/>
      <c r="C3834" s="20"/>
      <c r="D3834" s="29" t="s">
        <v>4996</v>
      </c>
      <c r="E3834" s="29"/>
      <c r="F3834" s="30"/>
      <c r="G3834" s="31"/>
      <c r="H3834" s="32"/>
      <c r="I3834" s="33"/>
      <c r="J3834" s="29"/>
      <c r="K3834" s="29"/>
      <c r="L3834" s="29"/>
      <c r="M3834" s="29"/>
      <c r="N3834" s="29"/>
    </row>
    <row r="3835" spans="2:14" ht="24.5" customHeight="1" thickTop="1" thickBot="1" x14ac:dyDescent="0.2">
      <c r="B3835" s="29" t="s">
        <v>4997</v>
      </c>
      <c r="C3835" s="20" t="s">
        <v>4998</v>
      </c>
      <c r="D3835" s="46" t="s">
        <v>4999</v>
      </c>
      <c r="E3835" s="29"/>
      <c r="F3835" s="30"/>
      <c r="G3835" s="31"/>
      <c r="H3835" s="32"/>
      <c r="I3835" s="33"/>
      <c r="J3835" s="29"/>
      <c r="K3835" s="29"/>
      <c r="L3835" s="29"/>
      <c r="M3835" s="29"/>
      <c r="N3835" s="29"/>
    </row>
    <row r="3836" spans="2:14" ht="10.5" customHeight="1" thickTop="1" thickBot="1" x14ac:dyDescent="0.2">
      <c r="B3836" s="29"/>
      <c r="C3836" s="20"/>
      <c r="D3836" s="20" t="s">
        <v>5000</v>
      </c>
      <c r="E3836" s="29"/>
      <c r="F3836" s="30"/>
      <c r="G3836" s="31"/>
      <c r="H3836" s="32"/>
      <c r="I3836" s="33"/>
      <c r="J3836" s="29"/>
      <c r="K3836" s="29"/>
      <c r="L3836" s="29"/>
      <c r="M3836" s="29"/>
      <c r="N3836" s="29"/>
    </row>
    <row r="3837" spans="2:14" ht="10.5" customHeight="1" thickTop="1" thickBot="1" x14ac:dyDescent="0.2">
      <c r="B3837" s="29"/>
      <c r="C3837" s="20"/>
      <c r="D3837" s="20" t="s">
        <v>5001</v>
      </c>
      <c r="E3837" s="29">
        <v>2</v>
      </c>
      <c r="F3837" s="30"/>
      <c r="G3837" s="31"/>
      <c r="H3837" s="32"/>
      <c r="I3837" s="33">
        <f>ROUND(PRODUCT(E3837:H3837),2)</f>
        <v>2</v>
      </c>
      <c r="J3837" s="29"/>
      <c r="K3837" s="29"/>
      <c r="L3837" s="29"/>
      <c r="M3837" s="29"/>
      <c r="N3837" s="29"/>
    </row>
    <row r="3838" spans="2:14" ht="10.5" customHeight="1" thickTop="1" thickBot="1" x14ac:dyDescent="0.2">
      <c r="B3838" s="29"/>
      <c r="C3838" s="20"/>
      <c r="D3838" s="29"/>
      <c r="E3838" s="29"/>
      <c r="F3838" s="30"/>
      <c r="G3838" s="31"/>
      <c r="H3838" s="32"/>
      <c r="I3838" s="33"/>
      <c r="J3838" s="29"/>
      <c r="K3838" s="29"/>
      <c r="L3838" s="29"/>
      <c r="M3838" s="29"/>
      <c r="N3838" s="29" t="s">
        <v>5002</v>
      </c>
    </row>
    <row r="3839" spans="2:14" ht="10.5" customHeight="1" thickTop="1" thickBot="1" x14ac:dyDescent="0.2">
      <c r="B3839" s="29"/>
      <c r="C3839" s="20"/>
      <c r="D3839" s="29" t="s">
        <v>5003</v>
      </c>
      <c r="E3839" s="29"/>
      <c r="F3839" s="30"/>
      <c r="G3839" s="31"/>
      <c r="H3839" s="32"/>
      <c r="I3839" s="33">
        <f>ROUND(SUM(I3836:I3838),2)</f>
        <v>2</v>
      </c>
      <c r="J3839" s="29"/>
      <c r="K3839" s="29"/>
      <c r="L3839" s="29"/>
      <c r="M3839" s="29"/>
      <c r="N3839" s="29"/>
    </row>
    <row r="3840" spans="2:14" ht="10.5" customHeight="1" thickTop="1" thickBot="1" x14ac:dyDescent="0.2">
      <c r="B3840" s="29"/>
      <c r="C3840" s="20"/>
      <c r="D3840" s="29" t="s">
        <v>5004</v>
      </c>
      <c r="E3840" s="29"/>
      <c r="F3840" s="30"/>
      <c r="G3840" s="31"/>
      <c r="H3840" s="32"/>
      <c r="I3840" s="33"/>
      <c r="J3840" s="29"/>
      <c r="K3840" s="29"/>
      <c r="L3840" s="29"/>
      <c r="M3840" s="29"/>
      <c r="N3840" s="29"/>
    </row>
    <row r="3841" spans="2:14" ht="41.75" customHeight="1" thickTop="1" thickBot="1" x14ac:dyDescent="0.2">
      <c r="B3841" s="29" t="s">
        <v>5005</v>
      </c>
      <c r="C3841" s="20" t="s">
        <v>5006</v>
      </c>
      <c r="D3841" s="46" t="s">
        <v>5007</v>
      </c>
      <c r="E3841" s="29"/>
      <c r="F3841" s="30"/>
      <c r="G3841" s="31"/>
      <c r="H3841" s="32"/>
      <c r="I3841" s="33"/>
      <c r="J3841" s="29"/>
      <c r="K3841" s="29"/>
      <c r="L3841" s="29"/>
      <c r="M3841" s="29"/>
      <c r="N3841" s="29"/>
    </row>
    <row r="3842" spans="2:14" ht="10.5" customHeight="1" thickTop="1" thickBot="1" x14ac:dyDescent="0.2">
      <c r="B3842" s="29"/>
      <c r="C3842" s="20"/>
      <c r="D3842" s="20" t="s">
        <v>5008</v>
      </c>
      <c r="E3842" s="29"/>
      <c r="F3842" s="30"/>
      <c r="G3842" s="31"/>
      <c r="H3842" s="32"/>
      <c r="I3842" s="33"/>
      <c r="J3842" s="29"/>
      <c r="K3842" s="29"/>
      <c r="L3842" s="29"/>
      <c r="M3842" s="29"/>
      <c r="N3842" s="29"/>
    </row>
    <row r="3843" spans="2:14" ht="10.5" customHeight="1" thickTop="1" thickBot="1" x14ac:dyDescent="0.2">
      <c r="B3843" s="29"/>
      <c r="C3843" s="20"/>
      <c r="D3843" s="20" t="s">
        <v>5009</v>
      </c>
      <c r="E3843" s="29">
        <v>2</v>
      </c>
      <c r="F3843" s="30"/>
      <c r="G3843" s="31"/>
      <c r="H3843" s="32"/>
      <c r="I3843" s="33">
        <f>ROUND(PRODUCT(E3843:H3843),2)</f>
        <v>2</v>
      </c>
      <c r="J3843" s="29"/>
      <c r="K3843" s="29"/>
      <c r="L3843" s="29"/>
      <c r="M3843" s="29"/>
      <c r="N3843" s="29"/>
    </row>
    <row r="3844" spans="2:14" ht="10.5" customHeight="1" thickTop="1" thickBot="1" x14ac:dyDescent="0.2">
      <c r="B3844" s="29"/>
      <c r="C3844" s="20"/>
      <c r="D3844" s="29"/>
      <c r="E3844" s="29"/>
      <c r="F3844" s="30"/>
      <c r="G3844" s="31"/>
      <c r="H3844" s="32"/>
      <c r="I3844" s="33"/>
      <c r="J3844" s="29"/>
      <c r="K3844" s="29"/>
      <c r="L3844" s="29"/>
      <c r="M3844" s="29"/>
      <c r="N3844" s="29" t="s">
        <v>5010</v>
      </c>
    </row>
    <row r="3845" spans="2:14" ht="10.5" customHeight="1" thickTop="1" thickBot="1" x14ac:dyDescent="0.2">
      <c r="B3845" s="29"/>
      <c r="C3845" s="20"/>
      <c r="D3845" s="29" t="s">
        <v>5011</v>
      </c>
      <c r="E3845" s="29"/>
      <c r="F3845" s="30"/>
      <c r="G3845" s="31"/>
      <c r="H3845" s="32"/>
      <c r="I3845" s="33">
        <f>ROUND(SUM(I3842:I3844),2)</f>
        <v>2</v>
      </c>
      <c r="J3845" s="29"/>
      <c r="K3845" s="29"/>
      <c r="L3845" s="29"/>
      <c r="M3845" s="29"/>
      <c r="N3845" s="29"/>
    </row>
    <row r="3846" spans="2:14" ht="10.5" customHeight="1" thickTop="1" thickBot="1" x14ac:dyDescent="0.2">
      <c r="B3846" s="29"/>
      <c r="C3846" s="20"/>
      <c r="D3846" s="29" t="s">
        <v>5012</v>
      </c>
      <c r="E3846" s="29"/>
      <c r="F3846" s="30"/>
      <c r="G3846" s="31"/>
      <c r="H3846" s="32"/>
      <c r="I3846" s="33"/>
      <c r="J3846" s="29"/>
      <c r="K3846" s="29"/>
      <c r="L3846" s="29"/>
      <c r="M3846" s="29"/>
      <c r="N3846" s="29"/>
    </row>
    <row r="3847" spans="2:14" ht="18.5" customHeight="1" thickTop="1" thickBot="1" x14ac:dyDescent="0.2">
      <c r="B3847" s="29" t="s">
        <v>5013</v>
      </c>
      <c r="C3847" s="20" t="s">
        <v>5014</v>
      </c>
      <c r="D3847" s="46" t="s">
        <v>5015</v>
      </c>
      <c r="E3847" s="29"/>
      <c r="F3847" s="30"/>
      <c r="G3847" s="31"/>
      <c r="H3847" s="32"/>
      <c r="I3847" s="33"/>
      <c r="J3847" s="29"/>
      <c r="K3847" s="29"/>
      <c r="L3847" s="29"/>
      <c r="M3847" s="29"/>
      <c r="N3847" s="29"/>
    </row>
    <row r="3848" spans="2:14" ht="10.5" customHeight="1" thickTop="1" thickBot="1" x14ac:dyDescent="0.2">
      <c r="B3848" s="29"/>
      <c r="C3848" s="20"/>
      <c r="D3848" s="20" t="s">
        <v>5016</v>
      </c>
      <c r="E3848" s="29"/>
      <c r="F3848" s="30"/>
      <c r="G3848" s="31"/>
      <c r="H3848" s="32"/>
      <c r="I3848" s="33"/>
      <c r="J3848" s="29"/>
      <c r="K3848" s="29"/>
      <c r="L3848" s="29"/>
      <c r="M3848" s="29"/>
      <c r="N3848" s="29"/>
    </row>
    <row r="3849" spans="2:14" ht="10.5" customHeight="1" thickTop="1" thickBot="1" x14ac:dyDescent="0.2">
      <c r="B3849" s="29"/>
      <c r="C3849" s="20"/>
      <c r="D3849" s="20" t="s">
        <v>5017</v>
      </c>
      <c r="E3849" s="29">
        <v>2</v>
      </c>
      <c r="F3849" s="30"/>
      <c r="G3849" s="31"/>
      <c r="H3849" s="32"/>
      <c r="I3849" s="33">
        <f>ROUND(PRODUCT(E3849:H3849),2)</f>
        <v>2</v>
      </c>
      <c r="J3849" s="29"/>
      <c r="K3849" s="29"/>
      <c r="L3849" s="29"/>
      <c r="M3849" s="29"/>
      <c r="N3849" s="29"/>
    </row>
    <row r="3850" spans="2:14" ht="10.5" customHeight="1" thickTop="1" thickBot="1" x14ac:dyDescent="0.2">
      <c r="B3850" s="29"/>
      <c r="C3850" s="20"/>
      <c r="D3850" s="29"/>
      <c r="E3850" s="29"/>
      <c r="F3850" s="30"/>
      <c r="G3850" s="31"/>
      <c r="H3850" s="32"/>
      <c r="I3850" s="33"/>
      <c r="J3850" s="29"/>
      <c r="K3850" s="29"/>
      <c r="L3850" s="29"/>
      <c r="M3850" s="29"/>
      <c r="N3850" s="29" t="s">
        <v>5018</v>
      </c>
    </row>
    <row r="3851" spans="2:14" ht="10.5" customHeight="1" thickTop="1" thickBot="1" x14ac:dyDescent="0.2">
      <c r="B3851" s="29"/>
      <c r="C3851" s="20"/>
      <c r="D3851" s="29" t="s">
        <v>5019</v>
      </c>
      <c r="E3851" s="29"/>
      <c r="F3851" s="30"/>
      <c r="G3851" s="31"/>
      <c r="H3851" s="32"/>
      <c r="I3851" s="33">
        <f>ROUND(SUM(I3848:I3850),2)</f>
        <v>2</v>
      </c>
      <c r="J3851" s="29"/>
      <c r="K3851" s="29"/>
      <c r="L3851" s="29"/>
      <c r="M3851" s="29"/>
      <c r="N3851" s="29"/>
    </row>
    <row r="3852" spans="2:14" ht="10.5" customHeight="1" thickTop="1" thickBot="1" x14ac:dyDescent="0.2">
      <c r="B3852" s="29"/>
      <c r="C3852" s="20"/>
      <c r="D3852" s="29" t="s">
        <v>5020</v>
      </c>
      <c r="E3852" s="29"/>
      <c r="F3852" s="30"/>
      <c r="G3852" s="31"/>
      <c r="H3852" s="32"/>
      <c r="I3852" s="33"/>
      <c r="J3852" s="29"/>
      <c r="K3852" s="29"/>
      <c r="L3852" s="29"/>
      <c r="M3852" s="29"/>
      <c r="N3852" s="29"/>
    </row>
    <row r="3853" spans="2:14" ht="33.75" customHeight="1" thickTop="1" thickBot="1" x14ac:dyDescent="0.2">
      <c r="B3853" s="29" t="s">
        <v>5021</v>
      </c>
      <c r="C3853" s="20" t="s">
        <v>5022</v>
      </c>
      <c r="D3853" s="46" t="s">
        <v>5023</v>
      </c>
      <c r="E3853" s="29"/>
      <c r="F3853" s="30"/>
      <c r="G3853" s="31"/>
      <c r="H3853" s="32"/>
      <c r="I3853" s="33"/>
      <c r="J3853" s="29"/>
      <c r="K3853" s="29"/>
      <c r="L3853" s="29"/>
      <c r="M3853" s="29"/>
      <c r="N3853" s="29"/>
    </row>
    <row r="3854" spans="2:14" ht="10.5" customHeight="1" thickTop="1" thickBot="1" x14ac:dyDescent="0.2">
      <c r="B3854" s="29"/>
      <c r="C3854" s="20"/>
      <c r="D3854" s="20" t="s">
        <v>5024</v>
      </c>
      <c r="E3854" s="29"/>
      <c r="F3854" s="30"/>
      <c r="G3854" s="31"/>
      <c r="H3854" s="32"/>
      <c r="I3854" s="33"/>
      <c r="J3854" s="29"/>
      <c r="K3854" s="29"/>
      <c r="L3854" s="29"/>
      <c r="M3854" s="29"/>
      <c r="N3854" s="29"/>
    </row>
    <row r="3855" spans="2:14" ht="10.5" customHeight="1" thickTop="1" thickBot="1" x14ac:dyDescent="0.2">
      <c r="B3855" s="29"/>
      <c r="C3855" s="20"/>
      <c r="D3855" s="20" t="s">
        <v>5025</v>
      </c>
      <c r="E3855" s="29">
        <v>1</v>
      </c>
      <c r="F3855" s="30"/>
      <c r="G3855" s="31"/>
      <c r="H3855" s="32"/>
      <c r="I3855" s="33">
        <f>ROUND(PRODUCT(E3855:H3855),2)</f>
        <v>1</v>
      </c>
      <c r="J3855" s="29"/>
      <c r="K3855" s="29"/>
      <c r="L3855" s="29"/>
      <c r="M3855" s="29"/>
      <c r="N3855" s="29"/>
    </row>
    <row r="3856" spans="2:14" ht="10.5" customHeight="1" thickTop="1" thickBot="1" x14ac:dyDescent="0.2">
      <c r="B3856" s="29"/>
      <c r="C3856" s="20"/>
      <c r="D3856" s="29"/>
      <c r="E3856" s="29"/>
      <c r="F3856" s="30"/>
      <c r="G3856" s="31"/>
      <c r="H3856" s="32"/>
      <c r="I3856" s="33"/>
      <c r="J3856" s="29"/>
      <c r="K3856" s="29"/>
      <c r="L3856" s="29"/>
      <c r="M3856" s="29"/>
      <c r="N3856" s="29" t="s">
        <v>5026</v>
      </c>
    </row>
    <row r="3857" spans="2:14" ht="10.5" customHeight="1" thickTop="1" thickBot="1" x14ac:dyDescent="0.2">
      <c r="B3857" s="29"/>
      <c r="C3857" s="20"/>
      <c r="D3857" s="29" t="s">
        <v>5027</v>
      </c>
      <c r="E3857" s="29"/>
      <c r="F3857" s="30"/>
      <c r="G3857" s="31"/>
      <c r="H3857" s="32"/>
      <c r="I3857" s="33">
        <f>ROUND(SUM(I3854:I3856),2)</f>
        <v>1</v>
      </c>
      <c r="J3857" s="29"/>
      <c r="K3857" s="29"/>
      <c r="L3857" s="29"/>
      <c r="M3857" s="29"/>
      <c r="N3857" s="29"/>
    </row>
    <row r="3858" spans="2:14" ht="10.5" customHeight="1" thickTop="1" thickBot="1" x14ac:dyDescent="0.2">
      <c r="B3858" s="29"/>
      <c r="C3858" s="20"/>
      <c r="D3858" s="29" t="s">
        <v>5028</v>
      </c>
      <c r="E3858" s="29"/>
      <c r="F3858" s="30"/>
      <c r="G3858" s="31"/>
      <c r="H3858" s="32"/>
      <c r="I3858" s="33"/>
      <c r="J3858" s="29"/>
      <c r="K3858" s="29"/>
      <c r="L3858" s="29"/>
      <c r="M3858" s="29"/>
      <c r="N3858" s="29"/>
    </row>
    <row r="3859" spans="2:14" ht="133.75" customHeight="1" thickTop="1" thickBot="1" x14ac:dyDescent="0.2">
      <c r="B3859" s="29" t="s">
        <v>5029</v>
      </c>
      <c r="C3859" s="20" t="s">
        <v>5030</v>
      </c>
      <c r="D3859" s="46" t="s">
        <v>5031</v>
      </c>
      <c r="E3859" s="29"/>
      <c r="F3859" s="30"/>
      <c r="G3859" s="31"/>
      <c r="H3859" s="32"/>
      <c r="I3859" s="33"/>
      <c r="J3859" s="29"/>
      <c r="K3859" s="29"/>
      <c r="L3859" s="29"/>
      <c r="M3859" s="29"/>
      <c r="N3859" s="29"/>
    </row>
    <row r="3860" spans="2:14" ht="10.5" customHeight="1" thickTop="1" thickBot="1" x14ac:dyDescent="0.2">
      <c r="B3860" s="29"/>
      <c r="C3860" s="20"/>
      <c r="D3860" s="20" t="s">
        <v>5032</v>
      </c>
      <c r="E3860" s="29"/>
      <c r="F3860" s="30"/>
      <c r="G3860" s="31"/>
      <c r="H3860" s="32"/>
      <c r="I3860" s="33"/>
      <c r="J3860" s="29"/>
      <c r="K3860" s="29"/>
      <c r="L3860" s="29"/>
      <c r="M3860" s="29"/>
      <c r="N3860" s="29"/>
    </row>
    <row r="3861" spans="2:14" ht="10.5" customHeight="1" thickTop="1" thickBot="1" x14ac:dyDescent="0.2">
      <c r="B3861" s="29"/>
      <c r="C3861" s="20"/>
      <c r="D3861" s="20" t="s">
        <v>5033</v>
      </c>
      <c r="E3861" s="29">
        <v>2</v>
      </c>
      <c r="F3861" s="30"/>
      <c r="G3861" s="31"/>
      <c r="H3861" s="32"/>
      <c r="I3861" s="33">
        <f>ROUND(PRODUCT(E3861:H3861),2)</f>
        <v>2</v>
      </c>
      <c r="J3861" s="29"/>
      <c r="K3861" s="29"/>
      <c r="L3861" s="29"/>
      <c r="M3861" s="29"/>
      <c r="N3861" s="29"/>
    </row>
    <row r="3862" spans="2:14" ht="10.5" customHeight="1" thickTop="1" thickBot="1" x14ac:dyDescent="0.2">
      <c r="B3862" s="29"/>
      <c r="C3862" s="20"/>
      <c r="D3862" s="29"/>
      <c r="E3862" s="29"/>
      <c r="F3862" s="30"/>
      <c r="G3862" s="31"/>
      <c r="H3862" s="32"/>
      <c r="I3862" s="33"/>
      <c r="J3862" s="29"/>
      <c r="K3862" s="29"/>
      <c r="L3862" s="29"/>
      <c r="M3862" s="29"/>
      <c r="N3862" s="29" t="s">
        <v>5034</v>
      </c>
    </row>
    <row r="3863" spans="2:14" ht="10.5" customHeight="1" thickTop="1" thickBot="1" x14ac:dyDescent="0.2">
      <c r="B3863" s="29"/>
      <c r="C3863" s="20"/>
      <c r="D3863" s="29" t="s">
        <v>5035</v>
      </c>
      <c r="E3863" s="29"/>
      <c r="F3863" s="30"/>
      <c r="G3863" s="31"/>
      <c r="H3863" s="32"/>
      <c r="I3863" s="33">
        <f>ROUND(SUM(I3860:I3862),2)</f>
        <v>2</v>
      </c>
      <c r="J3863" s="29"/>
      <c r="K3863" s="29"/>
      <c r="L3863" s="29"/>
      <c r="M3863" s="29"/>
      <c r="N3863" s="29"/>
    </row>
    <row r="3864" spans="2:14" ht="10.5" customHeight="1" thickTop="1" thickBot="1" x14ac:dyDescent="0.2">
      <c r="B3864" s="29"/>
      <c r="C3864" s="20"/>
      <c r="D3864" s="29" t="s">
        <v>5036</v>
      </c>
      <c r="E3864" s="29"/>
      <c r="F3864" s="30"/>
      <c r="G3864" s="31"/>
      <c r="H3864" s="32"/>
      <c r="I3864" s="33"/>
      <c r="J3864" s="29"/>
      <c r="K3864" s="29"/>
      <c r="L3864" s="29"/>
      <c r="M3864" s="29"/>
      <c r="N3864" s="29"/>
    </row>
    <row r="3865" spans="2:14" ht="69" customHeight="1" thickTop="1" thickBot="1" x14ac:dyDescent="0.2">
      <c r="B3865" s="29" t="s">
        <v>5037</v>
      </c>
      <c r="C3865" s="20" t="s">
        <v>5038</v>
      </c>
      <c r="D3865" s="46" t="s">
        <v>5039</v>
      </c>
      <c r="E3865" s="29"/>
      <c r="F3865" s="30"/>
      <c r="G3865" s="31"/>
      <c r="H3865" s="32"/>
      <c r="I3865" s="33"/>
      <c r="J3865" s="29"/>
      <c r="K3865" s="29"/>
      <c r="L3865" s="29"/>
      <c r="M3865" s="29"/>
      <c r="N3865" s="29"/>
    </row>
    <row r="3866" spans="2:14" ht="10.5" customHeight="1" thickTop="1" thickBot="1" x14ac:dyDescent="0.2">
      <c r="B3866" s="29"/>
      <c r="C3866" s="20"/>
      <c r="D3866" s="20" t="s">
        <v>5040</v>
      </c>
      <c r="E3866" s="29"/>
      <c r="F3866" s="30"/>
      <c r="G3866" s="31"/>
      <c r="H3866" s="32"/>
      <c r="I3866" s="33"/>
      <c r="J3866" s="29"/>
      <c r="K3866" s="29"/>
      <c r="L3866" s="29"/>
      <c r="M3866" s="29"/>
      <c r="N3866" s="29"/>
    </row>
    <row r="3867" spans="2:14" ht="10.5" customHeight="1" thickTop="1" thickBot="1" x14ac:dyDescent="0.2">
      <c r="B3867" s="29"/>
      <c r="C3867" s="20"/>
      <c r="D3867" s="20" t="s">
        <v>5041</v>
      </c>
      <c r="E3867" s="29">
        <v>1</v>
      </c>
      <c r="F3867" s="30"/>
      <c r="G3867" s="31"/>
      <c r="H3867" s="32"/>
      <c r="I3867" s="33">
        <f>ROUND(PRODUCT(E3867:H3867),2)</f>
        <v>1</v>
      </c>
      <c r="J3867" s="29"/>
      <c r="K3867" s="29"/>
      <c r="L3867" s="29"/>
      <c r="M3867" s="29"/>
      <c r="N3867" s="29"/>
    </row>
    <row r="3868" spans="2:14" ht="10.5" customHeight="1" thickTop="1" thickBot="1" x14ac:dyDescent="0.2">
      <c r="B3868" s="29"/>
      <c r="C3868" s="20"/>
      <c r="D3868" s="29"/>
      <c r="E3868" s="29"/>
      <c r="F3868" s="30"/>
      <c r="G3868" s="31"/>
      <c r="H3868" s="32"/>
      <c r="I3868" s="33"/>
      <c r="J3868" s="29"/>
      <c r="K3868" s="29"/>
      <c r="L3868" s="29"/>
      <c r="M3868" s="29"/>
      <c r="N3868" s="29" t="s">
        <v>5042</v>
      </c>
    </row>
    <row r="3869" spans="2:14" ht="10.5" customHeight="1" thickTop="1" thickBot="1" x14ac:dyDescent="0.2">
      <c r="B3869" s="29"/>
      <c r="C3869" s="20"/>
      <c r="D3869" s="29" t="s">
        <v>5043</v>
      </c>
      <c r="E3869" s="29"/>
      <c r="F3869" s="30"/>
      <c r="G3869" s="31"/>
      <c r="H3869" s="32"/>
      <c r="I3869" s="33">
        <f>ROUND(SUM(I3866:I3868),2)</f>
        <v>1</v>
      </c>
      <c r="J3869" s="29"/>
      <c r="K3869" s="29"/>
      <c r="L3869" s="29"/>
      <c r="M3869" s="29"/>
      <c r="N3869" s="29"/>
    </row>
    <row r="3870" spans="2:14" ht="10.5" customHeight="1" thickTop="1" thickBot="1" x14ac:dyDescent="0.2">
      <c r="B3870" s="29"/>
      <c r="C3870" s="20"/>
      <c r="D3870" s="29" t="s">
        <v>5044</v>
      </c>
      <c r="E3870" s="29"/>
      <c r="F3870" s="30"/>
      <c r="G3870" s="31"/>
      <c r="H3870" s="32"/>
      <c r="I3870" s="33"/>
      <c r="J3870" s="29"/>
      <c r="K3870" s="29"/>
      <c r="L3870" s="29"/>
      <c r="M3870" s="29"/>
      <c r="N3870" s="29"/>
    </row>
    <row r="3871" spans="2:14" ht="39.25" customHeight="1" thickTop="1" thickBot="1" x14ac:dyDescent="0.2">
      <c r="B3871" s="29" t="s">
        <v>5045</v>
      </c>
      <c r="C3871" s="20" t="s">
        <v>5046</v>
      </c>
      <c r="D3871" s="46" t="s">
        <v>5047</v>
      </c>
      <c r="E3871" s="29"/>
      <c r="F3871" s="30"/>
      <c r="G3871" s="31"/>
      <c r="H3871" s="32"/>
      <c r="I3871" s="33"/>
      <c r="J3871" s="29"/>
      <c r="K3871" s="29"/>
      <c r="L3871" s="29"/>
      <c r="M3871" s="29"/>
      <c r="N3871" s="29"/>
    </row>
    <row r="3872" spans="2:14" ht="10.5" customHeight="1" thickTop="1" thickBot="1" x14ac:dyDescent="0.2">
      <c r="B3872" s="29"/>
      <c r="C3872" s="20"/>
      <c r="D3872" s="20" t="s">
        <v>5048</v>
      </c>
      <c r="E3872" s="29"/>
      <c r="F3872" s="30"/>
      <c r="G3872" s="31"/>
      <c r="H3872" s="32"/>
      <c r="I3872" s="33"/>
      <c r="J3872" s="29"/>
      <c r="K3872" s="29"/>
      <c r="L3872" s="29"/>
      <c r="M3872" s="29"/>
      <c r="N3872" s="29"/>
    </row>
    <row r="3873" spans="2:14" ht="10.5" customHeight="1" thickTop="1" thickBot="1" x14ac:dyDescent="0.2">
      <c r="B3873" s="29"/>
      <c r="C3873" s="20"/>
      <c r="D3873" s="20" t="s">
        <v>5049</v>
      </c>
      <c r="E3873" s="29">
        <v>1</v>
      </c>
      <c r="F3873" s="30"/>
      <c r="G3873" s="31"/>
      <c r="H3873" s="32"/>
      <c r="I3873" s="33">
        <f>ROUND(PRODUCT(E3873:H3873),2)</f>
        <v>1</v>
      </c>
      <c r="J3873" s="29"/>
      <c r="K3873" s="29"/>
      <c r="L3873" s="29"/>
      <c r="M3873" s="29"/>
      <c r="N3873" s="29"/>
    </row>
    <row r="3874" spans="2:14" ht="10.5" customHeight="1" thickTop="1" thickBot="1" x14ac:dyDescent="0.2">
      <c r="B3874" s="29"/>
      <c r="C3874" s="20"/>
      <c r="D3874" s="29"/>
      <c r="E3874" s="29"/>
      <c r="F3874" s="30"/>
      <c r="G3874" s="31"/>
      <c r="H3874" s="32"/>
      <c r="I3874" s="33"/>
      <c r="J3874" s="29"/>
      <c r="K3874" s="29"/>
      <c r="L3874" s="29"/>
      <c r="M3874" s="29"/>
      <c r="N3874" s="29" t="s">
        <v>5050</v>
      </c>
    </row>
    <row r="3875" spans="2:14" ht="10.5" customHeight="1" thickTop="1" thickBot="1" x14ac:dyDescent="0.2">
      <c r="B3875" s="29"/>
      <c r="C3875" s="20"/>
      <c r="D3875" s="29" t="s">
        <v>5051</v>
      </c>
      <c r="E3875" s="29"/>
      <c r="F3875" s="30"/>
      <c r="G3875" s="31"/>
      <c r="H3875" s="32"/>
      <c r="I3875" s="33">
        <f>ROUND(SUM(I3872:I3874),2)</f>
        <v>1</v>
      </c>
      <c r="J3875" s="29"/>
      <c r="K3875" s="29"/>
      <c r="L3875" s="29"/>
      <c r="M3875" s="29"/>
      <c r="N3875" s="29"/>
    </row>
    <row r="3876" spans="2:14" ht="10.5" customHeight="1" thickTop="1" thickBot="1" x14ac:dyDescent="0.2">
      <c r="B3876" s="29"/>
      <c r="C3876" s="20"/>
      <c r="D3876" s="29" t="s">
        <v>5052</v>
      </c>
      <c r="E3876" s="29"/>
      <c r="F3876" s="30"/>
      <c r="G3876" s="31"/>
      <c r="H3876" s="32"/>
      <c r="I3876" s="33"/>
      <c r="J3876" s="29"/>
      <c r="K3876" s="29"/>
      <c r="L3876" s="29"/>
      <c r="M3876" s="29"/>
      <c r="N3876" s="29"/>
    </row>
    <row r="3877" spans="2:14" ht="77" customHeight="1" thickTop="1" thickBot="1" x14ac:dyDescent="0.2">
      <c r="B3877" s="29" t="s">
        <v>5053</v>
      </c>
      <c r="C3877" s="20" t="s">
        <v>5054</v>
      </c>
      <c r="D3877" s="46" t="s">
        <v>5055</v>
      </c>
      <c r="E3877" s="29"/>
      <c r="F3877" s="30"/>
      <c r="G3877" s="31"/>
      <c r="H3877" s="32"/>
      <c r="I3877" s="33"/>
      <c r="J3877" s="29"/>
      <c r="K3877" s="29"/>
      <c r="L3877" s="29"/>
      <c r="M3877" s="29"/>
      <c r="N3877" s="29"/>
    </row>
    <row r="3878" spans="2:14" ht="10.5" customHeight="1" thickTop="1" thickBot="1" x14ac:dyDescent="0.2">
      <c r="B3878" s="29"/>
      <c r="C3878" s="20"/>
      <c r="D3878" s="20" t="s">
        <v>5056</v>
      </c>
      <c r="E3878" s="29"/>
      <c r="F3878" s="30"/>
      <c r="G3878" s="31"/>
      <c r="H3878" s="32"/>
      <c r="I3878" s="33"/>
      <c r="J3878" s="29"/>
      <c r="K3878" s="29"/>
      <c r="L3878" s="29"/>
      <c r="M3878" s="29"/>
      <c r="N3878" s="29"/>
    </row>
    <row r="3879" spans="2:14" ht="10.5" customHeight="1" thickTop="1" thickBot="1" x14ac:dyDescent="0.2">
      <c r="B3879" s="29"/>
      <c r="C3879" s="20"/>
      <c r="D3879" s="20" t="s">
        <v>5057</v>
      </c>
      <c r="E3879" s="29">
        <v>1</v>
      </c>
      <c r="F3879" s="30"/>
      <c r="G3879" s="31"/>
      <c r="H3879" s="32"/>
      <c r="I3879" s="33">
        <f>ROUND(PRODUCT(E3879:H3879),2)</f>
        <v>1</v>
      </c>
      <c r="J3879" s="29"/>
      <c r="K3879" s="29"/>
      <c r="L3879" s="29"/>
      <c r="M3879" s="29"/>
      <c r="N3879" s="29"/>
    </row>
    <row r="3880" spans="2:14" ht="10.5" customHeight="1" thickTop="1" thickBot="1" x14ac:dyDescent="0.2">
      <c r="B3880" s="29"/>
      <c r="C3880" s="20"/>
      <c r="D3880" s="29"/>
      <c r="E3880" s="29"/>
      <c r="F3880" s="30"/>
      <c r="G3880" s="31"/>
      <c r="H3880" s="32"/>
      <c r="I3880" s="33"/>
      <c r="J3880" s="29"/>
      <c r="K3880" s="29"/>
      <c r="L3880" s="29"/>
      <c r="M3880" s="29"/>
      <c r="N3880" s="29" t="s">
        <v>5058</v>
      </c>
    </row>
    <row r="3881" spans="2:14" ht="10.5" customHeight="1" thickTop="1" thickBot="1" x14ac:dyDescent="0.2">
      <c r="B3881" s="29"/>
      <c r="C3881" s="20"/>
      <c r="D3881" s="29" t="s">
        <v>5059</v>
      </c>
      <c r="E3881" s="29"/>
      <c r="F3881" s="30"/>
      <c r="G3881" s="31"/>
      <c r="H3881" s="32"/>
      <c r="I3881" s="33">
        <f>ROUND(SUM(I3878:I3880),2)</f>
        <v>1</v>
      </c>
      <c r="J3881" s="29"/>
      <c r="K3881" s="29"/>
      <c r="L3881" s="29"/>
      <c r="M3881" s="29"/>
      <c r="N3881" s="29"/>
    </row>
    <row r="3882" spans="2:14" ht="10.5" customHeight="1" thickTop="1" thickBot="1" x14ac:dyDescent="0.2">
      <c r="B3882" s="29"/>
      <c r="C3882" s="20"/>
      <c r="D3882" s="29" t="s">
        <v>5060</v>
      </c>
      <c r="E3882" s="29"/>
      <c r="F3882" s="30"/>
      <c r="G3882" s="31"/>
      <c r="H3882" s="32"/>
      <c r="I3882" s="33"/>
      <c r="J3882" s="29"/>
      <c r="K3882" s="29"/>
      <c r="L3882" s="29"/>
      <c r="M3882" s="29"/>
      <c r="N3882" s="29"/>
    </row>
    <row r="3883" spans="2:14" ht="31.25" customHeight="1" thickTop="1" thickBot="1" x14ac:dyDescent="0.2">
      <c r="B3883" s="29" t="s">
        <v>5061</v>
      </c>
      <c r="C3883" s="20" t="s">
        <v>5062</v>
      </c>
      <c r="D3883" s="46" t="s">
        <v>5063</v>
      </c>
      <c r="E3883" s="29"/>
      <c r="F3883" s="30"/>
      <c r="G3883" s="31"/>
      <c r="H3883" s="32"/>
      <c r="I3883" s="33"/>
      <c r="J3883" s="29"/>
      <c r="K3883" s="29"/>
      <c r="L3883" s="29"/>
      <c r="M3883" s="29"/>
      <c r="N3883" s="29"/>
    </row>
    <row r="3884" spans="2:14" ht="10.5" customHeight="1" thickTop="1" thickBot="1" x14ac:dyDescent="0.2">
      <c r="B3884" s="29"/>
      <c r="C3884" s="20"/>
      <c r="D3884" s="20" t="s">
        <v>5064</v>
      </c>
      <c r="E3884" s="29"/>
      <c r="F3884" s="30"/>
      <c r="G3884" s="31"/>
      <c r="H3884" s="32"/>
      <c r="I3884" s="33"/>
      <c r="J3884" s="29"/>
      <c r="K3884" s="29"/>
      <c r="L3884" s="29"/>
      <c r="M3884" s="29"/>
      <c r="N3884" s="29"/>
    </row>
    <row r="3885" spans="2:14" ht="10.5" customHeight="1" thickTop="1" thickBot="1" x14ac:dyDescent="0.2">
      <c r="B3885" s="29"/>
      <c r="C3885" s="20"/>
      <c r="D3885" s="20" t="s">
        <v>5065</v>
      </c>
      <c r="E3885" s="29">
        <v>1</v>
      </c>
      <c r="F3885" s="30"/>
      <c r="G3885" s="31"/>
      <c r="H3885" s="32"/>
      <c r="I3885" s="33">
        <f>ROUND(PRODUCT(E3885:H3885),2)</f>
        <v>1</v>
      </c>
      <c r="J3885" s="29"/>
      <c r="K3885" s="29"/>
      <c r="L3885" s="29"/>
      <c r="M3885" s="29"/>
      <c r="N3885" s="29"/>
    </row>
    <row r="3886" spans="2:14" ht="10.5" customHeight="1" thickTop="1" thickBot="1" x14ac:dyDescent="0.2">
      <c r="B3886" s="29"/>
      <c r="C3886" s="20"/>
      <c r="D3886" s="29"/>
      <c r="E3886" s="29"/>
      <c r="F3886" s="30"/>
      <c r="G3886" s="31"/>
      <c r="H3886" s="32"/>
      <c r="I3886" s="33"/>
      <c r="J3886" s="29"/>
      <c r="K3886" s="29"/>
      <c r="L3886" s="29"/>
      <c r="M3886" s="29"/>
      <c r="N3886" s="29" t="s">
        <v>5066</v>
      </c>
    </row>
    <row r="3887" spans="2:14" ht="10.5" customHeight="1" thickTop="1" thickBot="1" x14ac:dyDescent="0.2">
      <c r="B3887" s="29"/>
      <c r="C3887" s="20"/>
      <c r="D3887" s="29" t="s">
        <v>5067</v>
      </c>
      <c r="E3887" s="29"/>
      <c r="F3887" s="30"/>
      <c r="G3887" s="31"/>
      <c r="H3887" s="32"/>
      <c r="I3887" s="33">
        <f>ROUND(SUM(I3884:I3886),2)</f>
        <v>1</v>
      </c>
      <c r="J3887" s="29"/>
      <c r="K3887" s="29"/>
      <c r="L3887" s="29"/>
      <c r="M3887" s="29"/>
      <c r="N3887" s="29"/>
    </row>
    <row r="3888" spans="2:14" ht="10.5" customHeight="1" thickTop="1" thickBot="1" x14ac:dyDescent="0.2">
      <c r="B3888" s="29"/>
      <c r="C3888" s="20"/>
      <c r="D3888" s="29" t="s">
        <v>5068</v>
      </c>
      <c r="E3888" s="29"/>
      <c r="F3888" s="30"/>
      <c r="G3888" s="31"/>
      <c r="H3888" s="32"/>
      <c r="I3888" s="33"/>
      <c r="J3888" s="29"/>
      <c r="K3888" s="29"/>
      <c r="L3888" s="29"/>
      <c r="M3888" s="29"/>
      <c r="N3888" s="29"/>
    </row>
    <row r="3889" spans="2:14" ht="17.25" customHeight="1" thickTop="1" thickBot="1" x14ac:dyDescent="0.2">
      <c r="B3889" s="29" t="s">
        <v>5069</v>
      </c>
      <c r="C3889" s="20" t="s">
        <v>5070</v>
      </c>
      <c r="D3889" s="46" t="s">
        <v>5071</v>
      </c>
      <c r="E3889" s="29"/>
      <c r="F3889" s="30"/>
      <c r="G3889" s="31"/>
      <c r="H3889" s="32"/>
      <c r="I3889" s="33"/>
      <c r="J3889" s="29"/>
      <c r="K3889" s="29"/>
      <c r="L3889" s="29"/>
      <c r="M3889" s="29"/>
      <c r="N3889" s="29"/>
    </row>
    <row r="3890" spans="2:14" ht="10.5" customHeight="1" thickTop="1" thickBot="1" x14ac:dyDescent="0.2">
      <c r="B3890" s="29"/>
      <c r="C3890" s="20"/>
      <c r="D3890" s="20" t="s">
        <v>5072</v>
      </c>
      <c r="E3890" s="29"/>
      <c r="F3890" s="30"/>
      <c r="G3890" s="31"/>
      <c r="H3890" s="32"/>
      <c r="I3890" s="33"/>
      <c r="J3890" s="29"/>
      <c r="K3890" s="29"/>
      <c r="L3890" s="29"/>
      <c r="M3890" s="29"/>
      <c r="N3890" s="29"/>
    </row>
    <row r="3891" spans="2:14" ht="10.5" customHeight="1" thickTop="1" thickBot="1" x14ac:dyDescent="0.2">
      <c r="B3891" s="29"/>
      <c r="C3891" s="20"/>
      <c r="D3891" s="20" t="s">
        <v>5073</v>
      </c>
      <c r="E3891" s="29">
        <v>1</v>
      </c>
      <c r="F3891" s="30"/>
      <c r="G3891" s="31"/>
      <c r="H3891" s="32"/>
      <c r="I3891" s="33">
        <f>ROUND(PRODUCT(E3891:H3891),2)</f>
        <v>1</v>
      </c>
      <c r="J3891" s="29"/>
      <c r="K3891" s="29"/>
      <c r="L3891" s="29"/>
      <c r="M3891" s="29"/>
      <c r="N3891" s="29"/>
    </row>
    <row r="3892" spans="2:14" ht="10.5" customHeight="1" thickTop="1" thickBot="1" x14ac:dyDescent="0.2">
      <c r="B3892" s="29"/>
      <c r="C3892" s="20"/>
      <c r="D3892" s="29"/>
      <c r="E3892" s="29"/>
      <c r="F3892" s="30"/>
      <c r="G3892" s="31"/>
      <c r="H3892" s="32"/>
      <c r="I3892" s="33"/>
      <c r="J3892" s="29"/>
      <c r="K3892" s="29"/>
      <c r="L3892" s="29"/>
      <c r="M3892" s="29"/>
      <c r="N3892" s="29" t="s">
        <v>5074</v>
      </c>
    </row>
    <row r="3893" spans="2:14" ht="10.5" customHeight="1" thickTop="1" thickBot="1" x14ac:dyDescent="0.2">
      <c r="B3893" s="29"/>
      <c r="C3893" s="20"/>
      <c r="D3893" s="29" t="s">
        <v>5075</v>
      </c>
      <c r="E3893" s="29"/>
      <c r="F3893" s="30"/>
      <c r="G3893" s="31"/>
      <c r="H3893" s="32"/>
      <c r="I3893" s="33">
        <f>ROUND(SUM(I3890:I3892),2)</f>
        <v>1</v>
      </c>
      <c r="J3893" s="29"/>
      <c r="K3893" s="29"/>
      <c r="L3893" s="29"/>
      <c r="M3893" s="29"/>
      <c r="N3893" s="29"/>
    </row>
    <row r="3894" spans="2:14" ht="10.5" customHeight="1" thickTop="1" thickBot="1" x14ac:dyDescent="0.2">
      <c r="B3894" s="29"/>
      <c r="C3894" s="20"/>
      <c r="D3894" s="29" t="s">
        <v>5076</v>
      </c>
      <c r="E3894" s="29"/>
      <c r="F3894" s="30"/>
      <c r="G3894" s="31"/>
      <c r="H3894" s="32"/>
      <c r="I3894" s="33"/>
      <c r="J3894" s="29"/>
      <c r="K3894" s="29"/>
      <c r="L3894" s="29"/>
      <c r="M3894" s="29"/>
      <c r="N3894" s="29"/>
    </row>
    <row r="3895" spans="2:14" ht="61.25" customHeight="1" thickTop="1" thickBot="1" x14ac:dyDescent="0.2">
      <c r="B3895" s="29" t="s">
        <v>5077</v>
      </c>
      <c r="C3895" s="20" t="s">
        <v>5078</v>
      </c>
      <c r="D3895" s="46" t="s">
        <v>5079</v>
      </c>
      <c r="E3895" s="29"/>
      <c r="F3895" s="30"/>
      <c r="G3895" s="31"/>
      <c r="H3895" s="32"/>
      <c r="I3895" s="33"/>
      <c r="J3895" s="29"/>
      <c r="K3895" s="29"/>
      <c r="L3895" s="29"/>
      <c r="M3895" s="29"/>
      <c r="N3895" s="29"/>
    </row>
    <row r="3896" spans="2:14" ht="10.5" customHeight="1" thickTop="1" thickBot="1" x14ac:dyDescent="0.2">
      <c r="B3896" s="29"/>
      <c r="C3896" s="20"/>
      <c r="D3896" s="20" t="s">
        <v>5080</v>
      </c>
      <c r="E3896" s="29"/>
      <c r="F3896" s="30"/>
      <c r="G3896" s="31"/>
      <c r="H3896" s="32"/>
      <c r="I3896" s="33"/>
      <c r="J3896" s="29"/>
      <c r="K3896" s="29"/>
      <c r="L3896" s="29"/>
      <c r="M3896" s="29"/>
      <c r="N3896" s="29"/>
    </row>
    <row r="3897" spans="2:14" ht="10.5" customHeight="1" thickTop="1" thickBot="1" x14ac:dyDescent="0.2">
      <c r="B3897" s="29"/>
      <c r="C3897" s="20"/>
      <c r="D3897" s="20" t="s">
        <v>5081</v>
      </c>
      <c r="E3897" s="29">
        <v>2</v>
      </c>
      <c r="F3897" s="30"/>
      <c r="G3897" s="31"/>
      <c r="H3897" s="32"/>
      <c r="I3897" s="33">
        <f>ROUND(PRODUCT(E3897:H3897),2)</f>
        <v>2</v>
      </c>
      <c r="J3897" s="29"/>
      <c r="K3897" s="29"/>
      <c r="L3897" s="29"/>
      <c r="M3897" s="29"/>
      <c r="N3897" s="29"/>
    </row>
    <row r="3898" spans="2:14" ht="10.5" customHeight="1" thickTop="1" thickBot="1" x14ac:dyDescent="0.2">
      <c r="B3898" s="29"/>
      <c r="C3898" s="20"/>
      <c r="D3898" s="29"/>
      <c r="E3898" s="29"/>
      <c r="F3898" s="30"/>
      <c r="G3898" s="31"/>
      <c r="H3898" s="32"/>
      <c r="I3898" s="33"/>
      <c r="J3898" s="29"/>
      <c r="K3898" s="29"/>
      <c r="L3898" s="29"/>
      <c r="M3898" s="29"/>
      <c r="N3898" s="29" t="s">
        <v>5082</v>
      </c>
    </row>
    <row r="3899" spans="2:14" ht="10.5" customHeight="1" thickTop="1" thickBot="1" x14ac:dyDescent="0.2">
      <c r="B3899" s="29"/>
      <c r="C3899" s="20"/>
      <c r="D3899" s="29" t="s">
        <v>5083</v>
      </c>
      <c r="E3899" s="29"/>
      <c r="F3899" s="30"/>
      <c r="G3899" s="31"/>
      <c r="H3899" s="32"/>
      <c r="I3899" s="33">
        <f>ROUND(SUM(I3896:I3898),2)</f>
        <v>2</v>
      </c>
      <c r="J3899" s="29"/>
      <c r="K3899" s="29"/>
      <c r="L3899" s="29"/>
      <c r="M3899" s="29"/>
      <c r="N3899" s="29"/>
    </row>
    <row r="3900" spans="2:14" ht="10.5" customHeight="1" thickTop="1" thickBot="1" x14ac:dyDescent="0.2">
      <c r="B3900" s="29"/>
      <c r="C3900" s="20"/>
      <c r="D3900" s="29" t="s">
        <v>5084</v>
      </c>
      <c r="E3900" s="29"/>
      <c r="F3900" s="30"/>
      <c r="G3900" s="31"/>
      <c r="H3900" s="32"/>
      <c r="I3900" s="33"/>
      <c r="J3900" s="29"/>
      <c r="K3900" s="29"/>
      <c r="L3900" s="29"/>
      <c r="M3900" s="29"/>
      <c r="N3900" s="29"/>
    </row>
    <row r="3901" spans="2:14" ht="14.75" customHeight="1" thickTop="1" thickBot="1" x14ac:dyDescent="0.2">
      <c r="B3901" s="29" t="s">
        <v>5085</v>
      </c>
      <c r="C3901" s="20" t="s">
        <v>5086</v>
      </c>
      <c r="D3901" s="46" t="s">
        <v>5087</v>
      </c>
      <c r="E3901" s="29"/>
      <c r="F3901" s="30"/>
      <c r="G3901" s="31"/>
      <c r="H3901" s="32"/>
      <c r="I3901" s="33"/>
      <c r="J3901" s="29"/>
      <c r="K3901" s="29"/>
      <c r="L3901" s="29"/>
      <c r="M3901" s="29"/>
      <c r="N3901" s="29"/>
    </row>
    <row r="3902" spans="2:14" ht="10.5" customHeight="1" thickTop="1" thickBot="1" x14ac:dyDescent="0.2">
      <c r="B3902" s="29"/>
      <c r="C3902" s="20"/>
      <c r="D3902" s="20" t="s">
        <v>5088</v>
      </c>
      <c r="E3902" s="29"/>
      <c r="F3902" s="30"/>
      <c r="G3902" s="31"/>
      <c r="H3902" s="32"/>
      <c r="I3902" s="33"/>
      <c r="J3902" s="29"/>
      <c r="K3902" s="29"/>
      <c r="L3902" s="29"/>
      <c r="M3902" s="29"/>
      <c r="N3902" s="29"/>
    </row>
    <row r="3903" spans="2:14" ht="10.5" customHeight="1" thickTop="1" thickBot="1" x14ac:dyDescent="0.2">
      <c r="B3903" s="29"/>
      <c r="C3903" s="20"/>
      <c r="D3903" s="20" t="s">
        <v>5089</v>
      </c>
      <c r="E3903" s="29">
        <v>2</v>
      </c>
      <c r="F3903" s="30"/>
      <c r="G3903" s="31"/>
      <c r="H3903" s="32"/>
      <c r="I3903" s="33">
        <f>ROUND(PRODUCT(E3903:H3903),2)</f>
        <v>2</v>
      </c>
      <c r="J3903" s="29"/>
      <c r="K3903" s="29"/>
      <c r="L3903" s="29"/>
      <c r="M3903" s="29"/>
      <c r="N3903" s="29"/>
    </row>
    <row r="3904" spans="2:14" ht="10.5" customHeight="1" thickTop="1" thickBot="1" x14ac:dyDescent="0.2">
      <c r="B3904" s="29"/>
      <c r="C3904" s="20"/>
      <c r="D3904" s="29"/>
      <c r="E3904" s="29"/>
      <c r="F3904" s="30"/>
      <c r="G3904" s="31"/>
      <c r="H3904" s="32"/>
      <c r="I3904" s="33"/>
      <c r="J3904" s="29"/>
      <c r="K3904" s="29"/>
      <c r="L3904" s="29"/>
      <c r="M3904" s="29"/>
      <c r="N3904" s="29" t="s">
        <v>5090</v>
      </c>
    </row>
    <row r="3905" spans="2:14" ht="10.5" customHeight="1" thickTop="1" thickBot="1" x14ac:dyDescent="0.2">
      <c r="B3905" s="29"/>
      <c r="C3905" s="20"/>
      <c r="D3905" s="29" t="s">
        <v>5091</v>
      </c>
      <c r="E3905" s="29"/>
      <c r="F3905" s="30"/>
      <c r="G3905" s="31"/>
      <c r="H3905" s="32"/>
      <c r="I3905" s="33">
        <f>ROUND(SUM(I3902:I3904),2)</f>
        <v>2</v>
      </c>
      <c r="J3905" s="29"/>
      <c r="K3905" s="29"/>
      <c r="L3905" s="29"/>
      <c r="M3905" s="29"/>
      <c r="N3905" s="29"/>
    </row>
    <row r="3906" spans="2:14" ht="10.5" customHeight="1" thickTop="1" thickBot="1" x14ac:dyDescent="0.2">
      <c r="B3906" s="29"/>
      <c r="C3906" s="20"/>
      <c r="D3906" s="29" t="s">
        <v>5092</v>
      </c>
      <c r="E3906" s="29"/>
      <c r="F3906" s="30"/>
      <c r="G3906" s="31"/>
      <c r="H3906" s="32"/>
      <c r="I3906" s="33"/>
      <c r="J3906" s="29"/>
      <c r="K3906" s="29"/>
      <c r="L3906" s="29"/>
      <c r="M3906" s="29"/>
      <c r="N3906" s="29"/>
    </row>
    <row r="3907" spans="2:14" ht="42.5" customHeight="1" thickTop="1" thickBot="1" x14ac:dyDescent="0.2">
      <c r="B3907" s="29" t="s">
        <v>5093</v>
      </c>
      <c r="C3907" s="20" t="s">
        <v>5094</v>
      </c>
      <c r="D3907" s="46" t="s">
        <v>5095</v>
      </c>
      <c r="E3907" s="29"/>
      <c r="F3907" s="30"/>
      <c r="G3907" s="31"/>
      <c r="H3907" s="32"/>
      <c r="I3907" s="33"/>
      <c r="J3907" s="29"/>
      <c r="K3907" s="29"/>
      <c r="L3907" s="29"/>
      <c r="M3907" s="29"/>
      <c r="N3907" s="29"/>
    </row>
    <row r="3908" spans="2:14" ht="10.5" customHeight="1" thickTop="1" thickBot="1" x14ac:dyDescent="0.2">
      <c r="B3908" s="29"/>
      <c r="C3908" s="20"/>
      <c r="D3908" s="20" t="s">
        <v>5096</v>
      </c>
      <c r="E3908" s="29"/>
      <c r="F3908" s="30"/>
      <c r="G3908" s="31"/>
      <c r="H3908" s="32"/>
      <c r="I3908" s="33"/>
      <c r="J3908" s="29"/>
      <c r="K3908" s="29"/>
      <c r="L3908" s="29"/>
      <c r="M3908" s="29"/>
      <c r="N3908" s="29"/>
    </row>
    <row r="3909" spans="2:14" ht="10.5" customHeight="1" thickTop="1" thickBot="1" x14ac:dyDescent="0.2">
      <c r="B3909" s="29"/>
      <c r="C3909" s="20"/>
      <c r="D3909" s="20" t="s">
        <v>5097</v>
      </c>
      <c r="E3909" s="29">
        <v>1</v>
      </c>
      <c r="F3909" s="30"/>
      <c r="G3909" s="31"/>
      <c r="H3909" s="32"/>
      <c r="I3909" s="33">
        <f>ROUND(PRODUCT(E3909:H3909),2)</f>
        <v>1</v>
      </c>
      <c r="J3909" s="29"/>
      <c r="K3909" s="29"/>
      <c r="L3909" s="29"/>
      <c r="M3909" s="29"/>
      <c r="N3909" s="29"/>
    </row>
    <row r="3910" spans="2:14" ht="10.5" customHeight="1" thickTop="1" thickBot="1" x14ac:dyDescent="0.2">
      <c r="B3910" s="29"/>
      <c r="C3910" s="20"/>
      <c r="D3910" s="29"/>
      <c r="E3910" s="29"/>
      <c r="F3910" s="30"/>
      <c r="G3910" s="31"/>
      <c r="H3910" s="32"/>
      <c r="I3910" s="33"/>
      <c r="J3910" s="29"/>
      <c r="K3910" s="29"/>
      <c r="L3910" s="29"/>
      <c r="M3910" s="29"/>
      <c r="N3910" s="29" t="s">
        <v>5098</v>
      </c>
    </row>
    <row r="3911" spans="2:14" ht="10.5" customHeight="1" thickTop="1" thickBot="1" x14ac:dyDescent="0.2">
      <c r="B3911" s="29"/>
      <c r="C3911" s="20"/>
      <c r="D3911" s="29" t="s">
        <v>5099</v>
      </c>
      <c r="E3911" s="29"/>
      <c r="F3911" s="30"/>
      <c r="G3911" s="31"/>
      <c r="H3911" s="32"/>
      <c r="I3911" s="33">
        <f>ROUND(SUM(I3908:I3910),2)</f>
        <v>1</v>
      </c>
      <c r="J3911" s="29"/>
      <c r="K3911" s="29"/>
      <c r="L3911" s="29"/>
      <c r="M3911" s="29"/>
      <c r="N3911" s="29"/>
    </row>
    <row r="3912" spans="2:14" ht="10.5" customHeight="1" thickTop="1" thickBot="1" x14ac:dyDescent="0.2">
      <c r="B3912" s="29"/>
      <c r="C3912" s="20"/>
      <c r="D3912" s="29" t="s">
        <v>5100</v>
      </c>
      <c r="E3912" s="29"/>
      <c r="F3912" s="30"/>
      <c r="G3912" s="31"/>
      <c r="H3912" s="32"/>
      <c r="I3912" s="33"/>
      <c r="J3912" s="29"/>
      <c r="K3912" s="29"/>
      <c r="L3912" s="29"/>
      <c r="M3912" s="29"/>
      <c r="N3912" s="29"/>
    </row>
    <row r="3913" spans="2:14" ht="59.25" customHeight="1" thickTop="1" thickBot="1" x14ac:dyDescent="0.2">
      <c r="B3913" s="29" t="s">
        <v>5101</v>
      </c>
      <c r="C3913" s="20" t="s">
        <v>5102</v>
      </c>
      <c r="D3913" s="46" t="s">
        <v>5103</v>
      </c>
      <c r="E3913" s="29"/>
      <c r="F3913" s="30"/>
      <c r="G3913" s="31"/>
      <c r="H3913" s="32"/>
      <c r="I3913" s="33"/>
      <c r="J3913" s="29"/>
      <c r="K3913" s="29"/>
      <c r="L3913" s="29"/>
      <c r="M3913" s="29"/>
      <c r="N3913" s="29"/>
    </row>
    <row r="3914" spans="2:14" ht="10.5" customHeight="1" thickTop="1" thickBot="1" x14ac:dyDescent="0.2">
      <c r="B3914" s="29"/>
      <c r="C3914" s="20"/>
      <c r="D3914" s="20" t="s">
        <v>5104</v>
      </c>
      <c r="E3914" s="29"/>
      <c r="F3914" s="30"/>
      <c r="G3914" s="31"/>
      <c r="H3914" s="32"/>
      <c r="I3914" s="33"/>
      <c r="J3914" s="29"/>
      <c r="K3914" s="29"/>
      <c r="L3914" s="29"/>
      <c r="M3914" s="29"/>
      <c r="N3914" s="29"/>
    </row>
    <row r="3915" spans="2:14" ht="10.5" customHeight="1" thickTop="1" thickBot="1" x14ac:dyDescent="0.2">
      <c r="B3915" s="29"/>
      <c r="C3915" s="20"/>
      <c r="D3915" s="20" t="s">
        <v>5105</v>
      </c>
      <c r="E3915" s="29">
        <v>1</v>
      </c>
      <c r="F3915" s="30"/>
      <c r="G3915" s="31"/>
      <c r="H3915" s="32"/>
      <c r="I3915" s="33">
        <f>ROUND(PRODUCT(E3915:H3915),2)</f>
        <v>1</v>
      </c>
      <c r="J3915" s="29"/>
      <c r="K3915" s="29"/>
      <c r="L3915" s="29"/>
      <c r="M3915" s="29"/>
      <c r="N3915" s="29"/>
    </row>
    <row r="3916" spans="2:14" ht="10.5" customHeight="1" thickTop="1" thickBot="1" x14ac:dyDescent="0.2">
      <c r="B3916" s="29"/>
      <c r="C3916" s="20"/>
      <c r="D3916" s="29"/>
      <c r="E3916" s="29"/>
      <c r="F3916" s="30"/>
      <c r="G3916" s="31"/>
      <c r="H3916" s="32"/>
      <c r="I3916" s="33"/>
      <c r="J3916" s="29"/>
      <c r="K3916" s="29"/>
      <c r="L3916" s="29"/>
      <c r="M3916" s="29"/>
      <c r="N3916" s="29" t="s">
        <v>5106</v>
      </c>
    </row>
    <row r="3917" spans="2:14" ht="10.5" customHeight="1" thickTop="1" thickBot="1" x14ac:dyDescent="0.2">
      <c r="B3917" s="29"/>
      <c r="C3917" s="20"/>
      <c r="D3917" s="29" t="s">
        <v>5107</v>
      </c>
      <c r="E3917" s="29"/>
      <c r="F3917" s="30"/>
      <c r="G3917" s="31"/>
      <c r="H3917" s="32"/>
      <c r="I3917" s="33">
        <f>ROUND(SUM(I3914:I3916),2)</f>
        <v>1</v>
      </c>
      <c r="J3917" s="29"/>
      <c r="K3917" s="29"/>
      <c r="L3917" s="29"/>
      <c r="M3917" s="29"/>
      <c r="N3917" s="29"/>
    </row>
    <row r="3918" spans="2:14" ht="10.5" customHeight="1" thickTop="1" thickBot="1" x14ac:dyDescent="0.2">
      <c r="B3918" s="29"/>
      <c r="C3918" s="20"/>
      <c r="D3918" s="29" t="s">
        <v>5108</v>
      </c>
      <c r="E3918" s="29"/>
      <c r="F3918" s="30"/>
      <c r="G3918" s="31"/>
      <c r="H3918" s="32"/>
      <c r="I3918" s="33"/>
      <c r="J3918" s="29"/>
      <c r="K3918" s="29"/>
      <c r="L3918" s="29"/>
      <c r="M3918" s="29"/>
      <c r="N3918" s="29"/>
    </row>
    <row r="3919" spans="2:14" ht="135.5" customHeight="1" thickTop="1" thickBot="1" x14ac:dyDescent="0.2">
      <c r="B3919" s="29" t="s">
        <v>5109</v>
      </c>
      <c r="C3919" s="20" t="s">
        <v>5110</v>
      </c>
      <c r="D3919" s="46" t="s">
        <v>5111</v>
      </c>
      <c r="E3919" s="29"/>
      <c r="F3919" s="30"/>
      <c r="G3919" s="31"/>
      <c r="H3919" s="32"/>
      <c r="I3919" s="33"/>
      <c r="J3919" s="29"/>
      <c r="K3919" s="29"/>
      <c r="L3919" s="29"/>
      <c r="M3919" s="29"/>
      <c r="N3919" s="29"/>
    </row>
    <row r="3920" spans="2:14" ht="10.5" customHeight="1" thickTop="1" thickBot="1" x14ac:dyDescent="0.2">
      <c r="B3920" s="29"/>
      <c r="C3920" s="20"/>
      <c r="D3920" s="20" t="s">
        <v>5112</v>
      </c>
      <c r="E3920" s="29"/>
      <c r="F3920" s="30"/>
      <c r="G3920" s="31"/>
      <c r="H3920" s="32"/>
      <c r="I3920" s="33"/>
      <c r="J3920" s="29"/>
      <c r="K3920" s="29"/>
      <c r="L3920" s="29"/>
      <c r="M3920" s="29"/>
      <c r="N3920" s="29"/>
    </row>
    <row r="3921" spans="2:14" ht="10.5" customHeight="1" thickTop="1" thickBot="1" x14ac:dyDescent="0.2">
      <c r="B3921" s="29"/>
      <c r="C3921" s="20"/>
      <c r="D3921" s="20" t="s">
        <v>5113</v>
      </c>
      <c r="E3921" s="29">
        <v>1</v>
      </c>
      <c r="F3921" s="30"/>
      <c r="G3921" s="31"/>
      <c r="H3921" s="32"/>
      <c r="I3921" s="33">
        <f>ROUND(PRODUCT(E3921:H3921),2)</f>
        <v>1</v>
      </c>
      <c r="J3921" s="29"/>
      <c r="K3921" s="29"/>
      <c r="L3921" s="29"/>
      <c r="M3921" s="29"/>
      <c r="N3921" s="29"/>
    </row>
    <row r="3922" spans="2:14" ht="10.5" customHeight="1" thickTop="1" thickBot="1" x14ac:dyDescent="0.2">
      <c r="B3922" s="29"/>
      <c r="C3922" s="20"/>
      <c r="D3922" s="29"/>
      <c r="E3922" s="29"/>
      <c r="F3922" s="30"/>
      <c r="G3922" s="31"/>
      <c r="H3922" s="32"/>
      <c r="I3922" s="33"/>
      <c r="J3922" s="29"/>
      <c r="K3922" s="29"/>
      <c r="L3922" s="29"/>
      <c r="M3922" s="29"/>
      <c r="N3922" s="29" t="s">
        <v>5114</v>
      </c>
    </row>
    <row r="3923" spans="2:14" ht="10.5" customHeight="1" thickTop="1" thickBot="1" x14ac:dyDescent="0.2">
      <c r="B3923" s="29"/>
      <c r="C3923" s="20"/>
      <c r="D3923" s="29" t="s">
        <v>5115</v>
      </c>
      <c r="E3923" s="29"/>
      <c r="F3923" s="30"/>
      <c r="G3923" s="31"/>
      <c r="H3923" s="32"/>
      <c r="I3923" s="33">
        <f>ROUND(SUM(I3920:I3922),2)</f>
        <v>1</v>
      </c>
      <c r="J3923" s="29"/>
      <c r="K3923" s="29"/>
      <c r="L3923" s="29"/>
      <c r="M3923" s="29"/>
      <c r="N3923" s="29"/>
    </row>
    <row r="3924" spans="2:14" ht="10.5" customHeight="1" thickTop="1" thickBot="1" x14ac:dyDescent="0.2">
      <c r="B3924" s="29"/>
      <c r="C3924" s="20"/>
      <c r="D3924" s="29" t="s">
        <v>5116</v>
      </c>
      <c r="E3924" s="29"/>
      <c r="F3924" s="30"/>
      <c r="G3924" s="31"/>
      <c r="H3924" s="32"/>
      <c r="I3924" s="33"/>
      <c r="J3924" s="29"/>
      <c r="K3924" s="29"/>
      <c r="L3924" s="29"/>
      <c r="M3924" s="29"/>
      <c r="N3924" s="29"/>
    </row>
    <row r="3925" spans="2:14" ht="31.25" customHeight="1" thickTop="1" thickBot="1" x14ac:dyDescent="0.2">
      <c r="B3925" s="29" t="s">
        <v>5117</v>
      </c>
      <c r="C3925" s="20" t="s">
        <v>5118</v>
      </c>
      <c r="D3925" s="46" t="s">
        <v>5119</v>
      </c>
      <c r="E3925" s="29"/>
      <c r="F3925" s="30"/>
      <c r="G3925" s="31"/>
      <c r="H3925" s="32"/>
      <c r="I3925" s="33"/>
      <c r="J3925" s="29"/>
      <c r="K3925" s="29"/>
      <c r="L3925" s="29"/>
      <c r="M3925" s="29"/>
      <c r="N3925" s="29"/>
    </row>
    <row r="3926" spans="2:14" ht="10.5" customHeight="1" thickTop="1" thickBot="1" x14ac:dyDescent="0.2">
      <c r="B3926" s="29"/>
      <c r="C3926" s="20"/>
      <c r="D3926" s="20" t="s">
        <v>5120</v>
      </c>
      <c r="E3926" s="29"/>
      <c r="F3926" s="30"/>
      <c r="G3926" s="31"/>
      <c r="H3926" s="32"/>
      <c r="I3926" s="33"/>
      <c r="J3926" s="29"/>
      <c r="K3926" s="29"/>
      <c r="L3926" s="29"/>
      <c r="M3926" s="29"/>
      <c r="N3926" s="29"/>
    </row>
    <row r="3927" spans="2:14" ht="10.5" customHeight="1" thickTop="1" thickBot="1" x14ac:dyDescent="0.2">
      <c r="B3927" s="29"/>
      <c r="C3927" s="20"/>
      <c r="D3927" s="20" t="s">
        <v>5121</v>
      </c>
      <c r="E3927" s="29">
        <v>1</v>
      </c>
      <c r="F3927" s="30"/>
      <c r="G3927" s="31"/>
      <c r="H3927" s="32"/>
      <c r="I3927" s="33">
        <f>ROUND(PRODUCT(E3927:H3927),2)</f>
        <v>1</v>
      </c>
      <c r="J3927" s="29"/>
      <c r="K3927" s="29"/>
      <c r="L3927" s="29"/>
      <c r="M3927" s="29"/>
      <c r="N3927" s="29"/>
    </row>
    <row r="3928" spans="2:14" ht="10.5" customHeight="1" thickTop="1" thickBot="1" x14ac:dyDescent="0.2">
      <c r="B3928" s="29"/>
      <c r="C3928" s="20"/>
      <c r="D3928" s="29"/>
      <c r="E3928" s="29"/>
      <c r="F3928" s="30"/>
      <c r="G3928" s="31"/>
      <c r="H3928" s="32"/>
      <c r="I3928" s="33"/>
      <c r="J3928" s="29"/>
      <c r="K3928" s="29"/>
      <c r="L3928" s="29"/>
      <c r="M3928" s="29"/>
      <c r="N3928" s="29" t="s">
        <v>5122</v>
      </c>
    </row>
    <row r="3929" spans="2:14" ht="10.5" customHeight="1" thickTop="1" thickBot="1" x14ac:dyDescent="0.2">
      <c r="B3929" s="29"/>
      <c r="C3929" s="20"/>
      <c r="D3929" s="29" t="s">
        <v>5123</v>
      </c>
      <c r="E3929" s="29"/>
      <c r="F3929" s="30"/>
      <c r="G3929" s="31"/>
      <c r="H3929" s="32"/>
      <c r="I3929" s="33">
        <f>ROUND(SUM(I3926:I3928),2)</f>
        <v>1</v>
      </c>
      <c r="J3929" s="29"/>
      <c r="K3929" s="29"/>
      <c r="L3929" s="29"/>
      <c r="M3929" s="29"/>
      <c r="N3929" s="29"/>
    </row>
    <row r="3930" spans="2:14" ht="10.5" customHeight="1" thickTop="1" thickBot="1" x14ac:dyDescent="0.2">
      <c r="B3930" s="29"/>
      <c r="C3930" s="20"/>
      <c r="D3930" s="29" t="s">
        <v>5124</v>
      </c>
      <c r="E3930" s="29"/>
      <c r="F3930" s="30"/>
      <c r="G3930" s="31"/>
      <c r="H3930" s="32"/>
      <c r="I3930" s="33"/>
      <c r="J3930" s="29"/>
      <c r="K3930" s="29"/>
      <c r="L3930" s="29"/>
      <c r="M3930" s="29"/>
      <c r="N3930" s="29"/>
    </row>
    <row r="3931" spans="2:14" ht="32.25" customHeight="1" thickTop="1" thickBot="1" x14ac:dyDescent="0.2">
      <c r="B3931" s="29" t="s">
        <v>5125</v>
      </c>
      <c r="C3931" s="20" t="s">
        <v>5126</v>
      </c>
      <c r="D3931" s="46" t="s">
        <v>5127</v>
      </c>
      <c r="E3931" s="29"/>
      <c r="F3931" s="30"/>
      <c r="G3931" s="31"/>
      <c r="H3931" s="32"/>
      <c r="I3931" s="33"/>
      <c r="J3931" s="29"/>
      <c r="K3931" s="29"/>
      <c r="L3931" s="29"/>
      <c r="M3931" s="29"/>
      <c r="N3931" s="29"/>
    </row>
    <row r="3932" spans="2:14" ht="10.5" customHeight="1" thickTop="1" thickBot="1" x14ac:dyDescent="0.2">
      <c r="B3932" s="29"/>
      <c r="C3932" s="20"/>
      <c r="D3932" s="20" t="s">
        <v>5128</v>
      </c>
      <c r="E3932" s="29"/>
      <c r="F3932" s="30"/>
      <c r="G3932" s="31"/>
      <c r="H3932" s="32"/>
      <c r="I3932" s="33"/>
      <c r="J3932" s="29"/>
      <c r="K3932" s="29"/>
      <c r="L3932" s="29"/>
      <c r="M3932" s="29"/>
      <c r="N3932" s="29"/>
    </row>
    <row r="3933" spans="2:14" ht="10.5" customHeight="1" thickTop="1" thickBot="1" x14ac:dyDescent="0.2">
      <c r="B3933" s="29"/>
      <c r="C3933" s="20"/>
      <c r="D3933" s="20" t="s">
        <v>5129</v>
      </c>
      <c r="E3933" s="29">
        <v>1</v>
      </c>
      <c r="F3933" s="30"/>
      <c r="G3933" s="31"/>
      <c r="H3933" s="32"/>
      <c r="I3933" s="33">
        <f>ROUND(PRODUCT(E3933:H3933),2)</f>
        <v>1</v>
      </c>
      <c r="J3933" s="29"/>
      <c r="K3933" s="29"/>
      <c r="L3933" s="29"/>
      <c r="M3933" s="29"/>
      <c r="N3933" s="29"/>
    </row>
    <row r="3934" spans="2:14" ht="10.5" customHeight="1" thickTop="1" thickBot="1" x14ac:dyDescent="0.2">
      <c r="B3934" s="29"/>
      <c r="C3934" s="20"/>
      <c r="D3934" s="29"/>
      <c r="E3934" s="29"/>
      <c r="F3934" s="30"/>
      <c r="G3934" s="31"/>
      <c r="H3934" s="32"/>
      <c r="I3934" s="33"/>
      <c r="J3934" s="29"/>
      <c r="K3934" s="29"/>
      <c r="L3934" s="29"/>
      <c r="M3934" s="29"/>
      <c r="N3934" s="29" t="s">
        <v>5130</v>
      </c>
    </row>
    <row r="3935" spans="2:14" ht="10.5" customHeight="1" thickTop="1" thickBot="1" x14ac:dyDescent="0.2">
      <c r="B3935" s="29"/>
      <c r="C3935" s="20"/>
      <c r="D3935" s="29" t="s">
        <v>5131</v>
      </c>
      <c r="E3935" s="29"/>
      <c r="F3935" s="30"/>
      <c r="G3935" s="31"/>
      <c r="H3935" s="32"/>
      <c r="I3935" s="33">
        <f>ROUND(SUM(I3932:I3934),2)</f>
        <v>1</v>
      </c>
      <c r="J3935" s="29"/>
      <c r="K3935" s="29"/>
      <c r="L3935" s="29"/>
      <c r="M3935" s="29"/>
      <c r="N3935" s="29"/>
    </row>
    <row r="3936" spans="2:14" ht="10.5" customHeight="1" thickTop="1" thickBot="1" x14ac:dyDescent="0.2">
      <c r="B3936" s="29"/>
      <c r="C3936" s="20"/>
      <c r="D3936" s="29" t="s">
        <v>5132</v>
      </c>
      <c r="E3936" s="29"/>
      <c r="F3936" s="30"/>
      <c r="G3936" s="31"/>
      <c r="H3936" s="32"/>
      <c r="I3936" s="33"/>
      <c r="J3936" s="29"/>
      <c r="K3936" s="29"/>
      <c r="L3936" s="29"/>
      <c r="M3936" s="29"/>
      <c r="N3936" s="29"/>
    </row>
    <row r="3937" spans="2:14" ht="45.75" customHeight="1" thickTop="1" thickBot="1" x14ac:dyDescent="0.2">
      <c r="B3937" s="29" t="s">
        <v>5133</v>
      </c>
      <c r="C3937" s="20" t="s">
        <v>5134</v>
      </c>
      <c r="D3937" s="46" t="s">
        <v>5135</v>
      </c>
      <c r="E3937" s="29"/>
      <c r="F3937" s="30"/>
      <c r="G3937" s="31"/>
      <c r="H3937" s="32"/>
      <c r="I3937" s="33"/>
      <c r="J3937" s="29"/>
      <c r="K3937" s="29"/>
      <c r="L3937" s="29"/>
      <c r="M3937" s="29"/>
      <c r="N3937" s="29"/>
    </row>
    <row r="3938" spans="2:14" ht="10.5" customHeight="1" thickTop="1" thickBot="1" x14ac:dyDescent="0.2">
      <c r="B3938" s="29"/>
      <c r="C3938" s="20"/>
      <c r="D3938" s="20" t="s">
        <v>5136</v>
      </c>
      <c r="E3938" s="29"/>
      <c r="F3938" s="30"/>
      <c r="G3938" s="31"/>
      <c r="H3938" s="32"/>
      <c r="I3938" s="33"/>
      <c r="J3938" s="29"/>
      <c r="K3938" s="29"/>
      <c r="L3938" s="29"/>
      <c r="M3938" s="29"/>
      <c r="N3938" s="29"/>
    </row>
    <row r="3939" spans="2:14" ht="10.5" customHeight="1" thickTop="1" thickBot="1" x14ac:dyDescent="0.2">
      <c r="B3939" s="29"/>
      <c r="C3939" s="20"/>
      <c r="D3939" s="20" t="s">
        <v>5137</v>
      </c>
      <c r="E3939" s="29">
        <v>1</v>
      </c>
      <c r="F3939" s="30"/>
      <c r="G3939" s="31"/>
      <c r="H3939" s="32"/>
      <c r="I3939" s="33">
        <f>ROUND(PRODUCT(E3939:H3939),2)</f>
        <v>1</v>
      </c>
      <c r="J3939" s="29"/>
      <c r="K3939" s="29"/>
      <c r="L3939" s="29"/>
      <c r="M3939" s="29"/>
      <c r="N3939" s="29"/>
    </row>
    <row r="3940" spans="2:14" ht="10.5" customHeight="1" thickTop="1" thickBot="1" x14ac:dyDescent="0.2">
      <c r="B3940" s="29"/>
      <c r="C3940" s="20"/>
      <c r="D3940" s="29"/>
      <c r="E3940" s="29"/>
      <c r="F3940" s="30"/>
      <c r="G3940" s="31"/>
      <c r="H3940" s="32"/>
      <c r="I3940" s="33"/>
      <c r="J3940" s="29"/>
      <c r="K3940" s="29"/>
      <c r="L3940" s="29"/>
      <c r="M3940" s="29"/>
      <c r="N3940" s="29" t="s">
        <v>5138</v>
      </c>
    </row>
    <row r="3941" spans="2:14" ht="10.5" customHeight="1" thickTop="1" thickBot="1" x14ac:dyDescent="0.2">
      <c r="B3941" s="29"/>
      <c r="C3941" s="20"/>
      <c r="D3941" s="29" t="s">
        <v>5139</v>
      </c>
      <c r="E3941" s="29"/>
      <c r="F3941" s="30"/>
      <c r="G3941" s="31"/>
      <c r="H3941" s="32"/>
      <c r="I3941" s="33">
        <f>ROUND(SUM(I3938:I3940),2)</f>
        <v>1</v>
      </c>
      <c r="J3941" s="29"/>
      <c r="K3941" s="29"/>
      <c r="L3941" s="29"/>
      <c r="M3941" s="29"/>
      <c r="N3941" s="29"/>
    </row>
    <row r="3942" spans="2:14" ht="10.5" customHeight="1" thickTop="1" thickBot="1" x14ac:dyDescent="0.2">
      <c r="B3942" s="29"/>
      <c r="C3942" s="20"/>
      <c r="D3942" s="29" t="s">
        <v>5140</v>
      </c>
      <c r="E3942" s="29"/>
      <c r="F3942" s="30"/>
      <c r="G3942" s="31"/>
      <c r="H3942" s="32"/>
      <c r="I3942" s="33"/>
      <c r="J3942" s="29"/>
      <c r="K3942" s="29"/>
      <c r="L3942" s="29"/>
      <c r="M3942" s="29"/>
      <c r="N3942" s="29"/>
    </row>
    <row r="3943" spans="2:14" ht="90.5" customHeight="1" thickTop="1" thickBot="1" x14ac:dyDescent="0.2">
      <c r="B3943" s="29" t="s">
        <v>5141</v>
      </c>
      <c r="C3943" s="20" t="s">
        <v>5142</v>
      </c>
      <c r="D3943" s="46" t="s">
        <v>5143</v>
      </c>
      <c r="E3943" s="29"/>
      <c r="F3943" s="30"/>
      <c r="G3943" s="31"/>
      <c r="H3943" s="32"/>
      <c r="I3943" s="33"/>
      <c r="J3943" s="29"/>
      <c r="K3943" s="29"/>
      <c r="L3943" s="29"/>
      <c r="M3943" s="29"/>
      <c r="N3943" s="29"/>
    </row>
    <row r="3944" spans="2:14" ht="10.5" customHeight="1" thickTop="1" thickBot="1" x14ac:dyDescent="0.2">
      <c r="B3944" s="29"/>
      <c r="C3944" s="20"/>
      <c r="D3944" s="20" t="s">
        <v>5144</v>
      </c>
      <c r="E3944" s="29"/>
      <c r="F3944" s="30"/>
      <c r="G3944" s="31"/>
      <c r="H3944" s="32"/>
      <c r="I3944" s="33"/>
      <c r="J3944" s="29"/>
      <c r="K3944" s="29"/>
      <c r="L3944" s="29"/>
      <c r="M3944" s="29"/>
      <c r="N3944" s="29"/>
    </row>
    <row r="3945" spans="2:14" ht="10.5" customHeight="1" thickTop="1" thickBot="1" x14ac:dyDescent="0.2">
      <c r="B3945" s="29"/>
      <c r="C3945" s="20"/>
      <c r="D3945" s="20" t="s">
        <v>5145</v>
      </c>
      <c r="E3945" s="29">
        <v>2</v>
      </c>
      <c r="F3945" s="30"/>
      <c r="G3945" s="31"/>
      <c r="H3945" s="32"/>
      <c r="I3945" s="33">
        <f>ROUND(PRODUCT(E3945:H3945),2)</f>
        <v>2</v>
      </c>
      <c r="J3945" s="29"/>
      <c r="K3945" s="29"/>
      <c r="L3945" s="29"/>
      <c r="M3945" s="29"/>
      <c r="N3945" s="29"/>
    </row>
    <row r="3946" spans="2:14" ht="10.5" customHeight="1" thickTop="1" thickBot="1" x14ac:dyDescent="0.2">
      <c r="B3946" s="29"/>
      <c r="C3946" s="20"/>
      <c r="D3946" s="29"/>
      <c r="E3946" s="29"/>
      <c r="F3946" s="30"/>
      <c r="G3946" s="31"/>
      <c r="H3946" s="32"/>
      <c r="I3946" s="33"/>
      <c r="J3946" s="29"/>
      <c r="K3946" s="29"/>
      <c r="L3946" s="29"/>
      <c r="M3946" s="29"/>
      <c r="N3946" s="29" t="s">
        <v>5146</v>
      </c>
    </row>
    <row r="3947" spans="2:14" ht="10.5" customHeight="1" thickTop="1" thickBot="1" x14ac:dyDescent="0.2">
      <c r="B3947" s="29"/>
      <c r="C3947" s="20"/>
      <c r="D3947" s="29" t="s">
        <v>5147</v>
      </c>
      <c r="E3947" s="29"/>
      <c r="F3947" s="30"/>
      <c r="G3947" s="31"/>
      <c r="H3947" s="32"/>
      <c r="I3947" s="33">
        <f>ROUND(SUM(I3944:I3946),2)</f>
        <v>2</v>
      </c>
      <c r="J3947" s="29"/>
      <c r="K3947" s="29"/>
      <c r="L3947" s="29"/>
      <c r="M3947" s="29"/>
      <c r="N3947" s="29"/>
    </row>
    <row r="3948" spans="2:14" ht="10.5" customHeight="1" thickTop="1" thickBot="1" x14ac:dyDescent="0.2">
      <c r="B3948" s="29"/>
      <c r="C3948" s="20"/>
      <c r="D3948" s="29" t="s">
        <v>5148</v>
      </c>
      <c r="E3948" s="29"/>
      <c r="F3948" s="30"/>
      <c r="G3948" s="31"/>
      <c r="H3948" s="32"/>
      <c r="I3948" s="33"/>
      <c r="J3948" s="29"/>
      <c r="K3948" s="29"/>
      <c r="L3948" s="29"/>
      <c r="M3948" s="29"/>
      <c r="N3948" s="29"/>
    </row>
    <row r="3949" spans="2:14" ht="22.5" customHeight="1" thickTop="1" thickBot="1" x14ac:dyDescent="0.2">
      <c r="B3949" s="29" t="s">
        <v>5149</v>
      </c>
      <c r="C3949" s="20" t="s">
        <v>5150</v>
      </c>
      <c r="D3949" s="46" t="s">
        <v>5151</v>
      </c>
      <c r="E3949" s="29"/>
      <c r="F3949" s="30"/>
      <c r="G3949" s="31"/>
      <c r="H3949" s="32"/>
      <c r="I3949" s="33"/>
      <c r="J3949" s="29"/>
      <c r="K3949" s="29"/>
      <c r="L3949" s="29"/>
      <c r="M3949" s="29"/>
      <c r="N3949" s="29"/>
    </row>
    <row r="3950" spans="2:14" ht="10.5" customHeight="1" thickTop="1" thickBot="1" x14ac:dyDescent="0.2">
      <c r="B3950" s="29"/>
      <c r="C3950" s="20"/>
      <c r="D3950" s="20" t="s">
        <v>5152</v>
      </c>
      <c r="E3950" s="29"/>
      <c r="F3950" s="30"/>
      <c r="G3950" s="31"/>
      <c r="H3950" s="32"/>
      <c r="I3950" s="33"/>
      <c r="J3950" s="29"/>
      <c r="K3950" s="29"/>
      <c r="L3950" s="29"/>
      <c r="M3950" s="29"/>
      <c r="N3950" s="29"/>
    </row>
    <row r="3951" spans="2:14" ht="10.5" customHeight="1" thickTop="1" thickBot="1" x14ac:dyDescent="0.2">
      <c r="B3951" s="29"/>
      <c r="C3951" s="20"/>
      <c r="D3951" s="20" t="s">
        <v>5153</v>
      </c>
      <c r="E3951" s="29">
        <v>4</v>
      </c>
      <c r="F3951" s="30"/>
      <c r="G3951" s="31"/>
      <c r="H3951" s="32"/>
      <c r="I3951" s="33">
        <f>ROUND(PRODUCT(E3951:H3951),2)</f>
        <v>4</v>
      </c>
      <c r="J3951" s="29"/>
      <c r="K3951" s="29"/>
      <c r="L3951" s="29"/>
      <c r="M3951" s="29"/>
      <c r="N3951" s="29"/>
    </row>
    <row r="3952" spans="2:14" ht="10.5" customHeight="1" thickTop="1" thickBot="1" x14ac:dyDescent="0.2">
      <c r="B3952" s="29"/>
      <c r="C3952" s="20"/>
      <c r="D3952" s="29"/>
      <c r="E3952" s="29"/>
      <c r="F3952" s="30"/>
      <c r="G3952" s="31"/>
      <c r="H3952" s="32"/>
      <c r="I3952" s="33"/>
      <c r="J3952" s="29"/>
      <c r="K3952" s="29"/>
      <c r="L3952" s="29"/>
      <c r="M3952" s="29"/>
      <c r="N3952" s="29" t="s">
        <v>5154</v>
      </c>
    </row>
    <row r="3953" spans="2:14" ht="10.5" customHeight="1" thickTop="1" thickBot="1" x14ac:dyDescent="0.2">
      <c r="B3953" s="29"/>
      <c r="C3953" s="20"/>
      <c r="D3953" s="29" t="s">
        <v>5155</v>
      </c>
      <c r="E3953" s="29"/>
      <c r="F3953" s="30"/>
      <c r="G3953" s="31"/>
      <c r="H3953" s="32"/>
      <c r="I3953" s="33">
        <f>ROUND(SUM(I3950:I3952),2)</f>
        <v>4</v>
      </c>
      <c r="J3953" s="29"/>
      <c r="K3953" s="29"/>
      <c r="L3953" s="29"/>
      <c r="M3953" s="29"/>
      <c r="N3953" s="29"/>
    </row>
    <row r="3954" spans="2:14" ht="10.5" customHeight="1" thickTop="1" thickBot="1" x14ac:dyDescent="0.2">
      <c r="B3954" s="29"/>
      <c r="C3954" s="20"/>
      <c r="D3954" s="29" t="s">
        <v>5156</v>
      </c>
      <c r="E3954" s="29"/>
      <c r="F3954" s="30"/>
      <c r="G3954" s="31"/>
      <c r="H3954" s="32"/>
      <c r="I3954" s="33"/>
      <c r="J3954" s="29"/>
      <c r="K3954" s="29"/>
      <c r="L3954" s="29"/>
      <c r="M3954" s="29"/>
      <c r="N3954" s="29"/>
    </row>
    <row r="3955" spans="2:14" ht="23" customHeight="1" thickTop="1" thickBot="1" x14ac:dyDescent="0.2">
      <c r="B3955" s="29" t="s">
        <v>5157</v>
      </c>
      <c r="C3955" s="20" t="s">
        <v>5158</v>
      </c>
      <c r="D3955" s="46" t="s">
        <v>5159</v>
      </c>
      <c r="E3955" s="29"/>
      <c r="F3955" s="30"/>
      <c r="G3955" s="31"/>
      <c r="H3955" s="32"/>
      <c r="I3955" s="33"/>
      <c r="J3955" s="29"/>
      <c r="K3955" s="29"/>
      <c r="L3955" s="29"/>
      <c r="M3955" s="29"/>
      <c r="N3955" s="29"/>
    </row>
    <row r="3956" spans="2:14" ht="10.5" customHeight="1" thickTop="1" thickBot="1" x14ac:dyDescent="0.2">
      <c r="B3956" s="29"/>
      <c r="C3956" s="20"/>
      <c r="D3956" s="20" t="s">
        <v>5160</v>
      </c>
      <c r="E3956" s="29"/>
      <c r="F3956" s="30"/>
      <c r="G3956" s="31"/>
      <c r="H3956" s="32"/>
      <c r="I3956" s="33"/>
      <c r="J3956" s="29"/>
      <c r="K3956" s="29"/>
      <c r="L3956" s="29"/>
      <c r="M3956" s="29"/>
      <c r="N3956" s="29"/>
    </row>
    <row r="3957" spans="2:14" ht="10.5" customHeight="1" thickTop="1" thickBot="1" x14ac:dyDescent="0.2">
      <c r="B3957" s="29"/>
      <c r="C3957" s="20"/>
      <c r="D3957" s="20" t="s">
        <v>5161</v>
      </c>
      <c r="E3957" s="29">
        <v>4</v>
      </c>
      <c r="F3957" s="30"/>
      <c r="G3957" s="31"/>
      <c r="H3957" s="32"/>
      <c r="I3957" s="33">
        <f>ROUND(PRODUCT(E3957:H3957),2)</f>
        <v>4</v>
      </c>
      <c r="J3957" s="29"/>
      <c r="K3957" s="29"/>
      <c r="L3957" s="29"/>
      <c r="M3957" s="29"/>
      <c r="N3957" s="29"/>
    </row>
    <row r="3958" spans="2:14" ht="10.5" customHeight="1" thickTop="1" thickBot="1" x14ac:dyDescent="0.2">
      <c r="B3958" s="29"/>
      <c r="C3958" s="20"/>
      <c r="D3958" s="29"/>
      <c r="E3958" s="29"/>
      <c r="F3958" s="30"/>
      <c r="G3958" s="31"/>
      <c r="H3958" s="32"/>
      <c r="I3958" s="33"/>
      <c r="J3958" s="29"/>
      <c r="K3958" s="29"/>
      <c r="L3958" s="29"/>
      <c r="M3958" s="29"/>
      <c r="N3958" s="29" t="s">
        <v>5162</v>
      </c>
    </row>
    <row r="3959" spans="2:14" ht="10.5" customHeight="1" thickTop="1" thickBot="1" x14ac:dyDescent="0.2">
      <c r="B3959" s="29"/>
      <c r="C3959" s="20"/>
      <c r="D3959" s="29" t="s">
        <v>5163</v>
      </c>
      <c r="E3959" s="29"/>
      <c r="F3959" s="30"/>
      <c r="G3959" s="31"/>
      <c r="H3959" s="32"/>
      <c r="I3959" s="33">
        <f>ROUND(SUM(I3956:I3958),2)</f>
        <v>4</v>
      </c>
      <c r="J3959" s="29"/>
      <c r="K3959" s="29"/>
      <c r="L3959" s="29"/>
      <c r="M3959" s="29"/>
      <c r="N3959" s="29"/>
    </row>
    <row r="3960" spans="2:14" ht="10.5" customHeight="1" thickTop="1" thickBot="1" x14ac:dyDescent="0.2">
      <c r="B3960" s="29"/>
      <c r="C3960" s="20"/>
      <c r="D3960" s="29" t="s">
        <v>5164</v>
      </c>
      <c r="E3960" s="29"/>
      <c r="F3960" s="30"/>
      <c r="G3960" s="31"/>
      <c r="H3960" s="32"/>
      <c r="I3960" s="33"/>
      <c r="J3960" s="29"/>
      <c r="K3960" s="29"/>
      <c r="L3960" s="29"/>
      <c r="M3960" s="29"/>
      <c r="N3960" s="29"/>
    </row>
    <row r="3961" spans="2:14" ht="85.25" customHeight="1" thickTop="1" thickBot="1" x14ac:dyDescent="0.2">
      <c r="B3961" s="29" t="s">
        <v>5165</v>
      </c>
      <c r="C3961" s="20" t="s">
        <v>5166</v>
      </c>
      <c r="D3961" s="46" t="s">
        <v>5167</v>
      </c>
      <c r="E3961" s="29"/>
      <c r="F3961" s="30"/>
      <c r="G3961" s="31"/>
      <c r="H3961" s="32"/>
      <c r="I3961" s="33"/>
      <c r="J3961" s="29"/>
      <c r="K3961" s="29"/>
      <c r="L3961" s="29"/>
      <c r="M3961" s="29"/>
      <c r="N3961" s="29"/>
    </row>
    <row r="3962" spans="2:14" ht="10.5" customHeight="1" thickTop="1" thickBot="1" x14ac:dyDescent="0.2">
      <c r="B3962" s="29"/>
      <c r="C3962" s="20"/>
      <c r="D3962" s="20" t="s">
        <v>5168</v>
      </c>
      <c r="E3962" s="29"/>
      <c r="F3962" s="30"/>
      <c r="G3962" s="31"/>
      <c r="H3962" s="32"/>
      <c r="I3962" s="33"/>
      <c r="J3962" s="29"/>
      <c r="K3962" s="29"/>
      <c r="L3962" s="29"/>
      <c r="M3962" s="29"/>
      <c r="N3962" s="29"/>
    </row>
    <row r="3963" spans="2:14" ht="10.5" customHeight="1" thickTop="1" thickBot="1" x14ac:dyDescent="0.2">
      <c r="B3963" s="29"/>
      <c r="C3963" s="20"/>
      <c r="D3963" s="20" t="s">
        <v>5169</v>
      </c>
      <c r="E3963" s="29">
        <v>4</v>
      </c>
      <c r="F3963" s="30"/>
      <c r="G3963" s="31"/>
      <c r="H3963" s="32"/>
      <c r="I3963" s="33">
        <f>ROUND(PRODUCT(E3963:H3963),2)</f>
        <v>4</v>
      </c>
      <c r="J3963" s="29"/>
      <c r="K3963" s="29"/>
      <c r="L3963" s="29"/>
      <c r="M3963" s="29"/>
      <c r="N3963" s="29"/>
    </row>
    <row r="3964" spans="2:14" ht="10.5" customHeight="1" thickTop="1" thickBot="1" x14ac:dyDescent="0.2">
      <c r="B3964" s="29"/>
      <c r="C3964" s="20"/>
      <c r="D3964" s="29"/>
      <c r="E3964" s="29"/>
      <c r="F3964" s="30"/>
      <c r="G3964" s="31"/>
      <c r="H3964" s="32"/>
      <c r="I3964" s="33"/>
      <c r="J3964" s="29"/>
      <c r="K3964" s="29"/>
      <c r="L3964" s="29"/>
      <c r="M3964" s="29"/>
      <c r="N3964" s="29" t="s">
        <v>5170</v>
      </c>
    </row>
    <row r="3965" spans="2:14" ht="10.5" customHeight="1" thickTop="1" thickBot="1" x14ac:dyDescent="0.2">
      <c r="B3965" s="29"/>
      <c r="C3965" s="20"/>
      <c r="D3965" s="29" t="s">
        <v>5171</v>
      </c>
      <c r="E3965" s="29"/>
      <c r="F3965" s="30"/>
      <c r="G3965" s="31"/>
      <c r="H3965" s="32"/>
      <c r="I3965" s="33">
        <f>ROUND(SUM(I3962:I3964),2)</f>
        <v>4</v>
      </c>
      <c r="J3965" s="29"/>
      <c r="K3965" s="29"/>
      <c r="L3965" s="29"/>
      <c r="M3965" s="29"/>
      <c r="N3965" s="29"/>
    </row>
    <row r="3966" spans="2:14" ht="10.5" customHeight="1" thickTop="1" thickBot="1" x14ac:dyDescent="0.2">
      <c r="B3966" s="29"/>
      <c r="C3966" s="20"/>
      <c r="D3966" s="29" t="s">
        <v>5172</v>
      </c>
      <c r="E3966" s="29"/>
      <c r="F3966" s="30"/>
      <c r="G3966" s="31"/>
      <c r="H3966" s="32"/>
      <c r="I3966" s="33"/>
      <c r="J3966" s="29"/>
      <c r="K3966" s="29"/>
      <c r="L3966" s="29"/>
      <c r="M3966" s="29"/>
      <c r="N3966" s="29"/>
    </row>
    <row r="3967" spans="2:14" ht="33.75" customHeight="1" thickTop="1" thickBot="1" x14ac:dyDescent="0.2">
      <c r="B3967" s="29" t="s">
        <v>5173</v>
      </c>
      <c r="C3967" s="20" t="s">
        <v>5174</v>
      </c>
      <c r="D3967" s="46" t="s">
        <v>5175</v>
      </c>
      <c r="E3967" s="29"/>
      <c r="F3967" s="30"/>
      <c r="G3967" s="31"/>
      <c r="H3967" s="32"/>
      <c r="I3967" s="33"/>
      <c r="J3967" s="29"/>
      <c r="K3967" s="29"/>
      <c r="L3967" s="29"/>
      <c r="M3967" s="29"/>
      <c r="N3967" s="29"/>
    </row>
    <row r="3968" spans="2:14" ht="10.5" customHeight="1" thickTop="1" thickBot="1" x14ac:dyDescent="0.2">
      <c r="B3968" s="29"/>
      <c r="C3968" s="20"/>
      <c r="D3968" s="20" t="s">
        <v>5176</v>
      </c>
      <c r="E3968" s="29"/>
      <c r="F3968" s="30"/>
      <c r="G3968" s="31"/>
      <c r="H3968" s="32"/>
      <c r="I3968" s="33"/>
      <c r="J3968" s="29"/>
      <c r="K3968" s="29"/>
      <c r="L3968" s="29"/>
      <c r="M3968" s="29"/>
      <c r="N3968" s="29"/>
    </row>
    <row r="3969" spans="2:14" ht="10.5" customHeight="1" thickTop="1" thickBot="1" x14ac:dyDescent="0.2">
      <c r="B3969" s="29"/>
      <c r="C3969" s="20"/>
      <c r="D3969" s="20" t="s">
        <v>5177</v>
      </c>
      <c r="E3969" s="29">
        <v>15</v>
      </c>
      <c r="F3969" s="30"/>
      <c r="G3969" s="31"/>
      <c r="H3969" s="32"/>
      <c r="I3969" s="33">
        <f>ROUND(PRODUCT(E3969:H3969),2)</f>
        <v>15</v>
      </c>
      <c r="J3969" s="29"/>
      <c r="K3969" s="29"/>
      <c r="L3969" s="29"/>
      <c r="M3969" s="29"/>
      <c r="N3969" s="29"/>
    </row>
    <row r="3970" spans="2:14" ht="10.5" customHeight="1" thickTop="1" thickBot="1" x14ac:dyDescent="0.2">
      <c r="B3970" s="29"/>
      <c r="C3970" s="20"/>
      <c r="D3970" s="29"/>
      <c r="E3970" s="29"/>
      <c r="F3970" s="30"/>
      <c r="G3970" s="31"/>
      <c r="H3970" s="32"/>
      <c r="I3970" s="33"/>
      <c r="J3970" s="29"/>
      <c r="K3970" s="29"/>
      <c r="L3970" s="29"/>
      <c r="M3970" s="29"/>
      <c r="N3970" s="29" t="s">
        <v>5178</v>
      </c>
    </row>
    <row r="3971" spans="2:14" ht="10.5" customHeight="1" thickTop="1" thickBot="1" x14ac:dyDescent="0.2">
      <c r="B3971" s="29"/>
      <c r="C3971" s="20"/>
      <c r="D3971" s="29" t="s">
        <v>5179</v>
      </c>
      <c r="E3971" s="29"/>
      <c r="F3971" s="30"/>
      <c r="G3971" s="31"/>
      <c r="H3971" s="32"/>
      <c r="I3971" s="33">
        <f>ROUND(SUM(I3968:I3970),2)</f>
        <v>15</v>
      </c>
      <c r="J3971" s="29"/>
      <c r="K3971" s="29"/>
      <c r="L3971" s="29"/>
      <c r="M3971" s="29"/>
      <c r="N3971" s="29"/>
    </row>
    <row r="3972" spans="2:14" ht="10.5" customHeight="1" thickTop="1" thickBot="1" x14ac:dyDescent="0.2">
      <c r="B3972" s="29"/>
      <c r="C3972" s="20"/>
      <c r="D3972" s="29" t="s">
        <v>5180</v>
      </c>
      <c r="E3972" s="29"/>
      <c r="F3972" s="30"/>
      <c r="G3972" s="31"/>
      <c r="H3972" s="32"/>
      <c r="I3972" s="33"/>
      <c r="J3972" s="29"/>
      <c r="K3972" s="29"/>
      <c r="L3972" s="29"/>
      <c r="M3972" s="29"/>
      <c r="N3972" s="29"/>
    </row>
    <row r="3973" spans="2:14" ht="33.75" customHeight="1" thickTop="1" thickBot="1" x14ac:dyDescent="0.2">
      <c r="B3973" s="29" t="s">
        <v>5181</v>
      </c>
      <c r="C3973" s="20" t="s">
        <v>5182</v>
      </c>
      <c r="D3973" s="46" t="s">
        <v>5183</v>
      </c>
      <c r="E3973" s="29"/>
      <c r="F3973" s="30"/>
      <c r="G3973" s="31"/>
      <c r="H3973" s="32"/>
      <c r="I3973" s="33"/>
      <c r="J3973" s="29"/>
      <c r="K3973" s="29"/>
      <c r="L3973" s="29"/>
      <c r="M3973" s="29"/>
      <c r="N3973" s="29"/>
    </row>
    <row r="3974" spans="2:14" ht="10.5" customHeight="1" thickTop="1" thickBot="1" x14ac:dyDescent="0.2">
      <c r="B3974" s="29"/>
      <c r="C3974" s="20"/>
      <c r="D3974" s="20" t="s">
        <v>5184</v>
      </c>
      <c r="E3974" s="29"/>
      <c r="F3974" s="30"/>
      <c r="G3974" s="31"/>
      <c r="H3974" s="32"/>
      <c r="I3974" s="33"/>
      <c r="J3974" s="29"/>
      <c r="K3974" s="29"/>
      <c r="L3974" s="29"/>
      <c r="M3974" s="29"/>
      <c r="N3974" s="29"/>
    </row>
    <row r="3975" spans="2:14" ht="10.5" customHeight="1" thickTop="1" thickBot="1" x14ac:dyDescent="0.2">
      <c r="B3975" s="29"/>
      <c r="C3975" s="20"/>
      <c r="D3975" s="20" t="s">
        <v>5185</v>
      </c>
      <c r="E3975" s="29">
        <v>13</v>
      </c>
      <c r="F3975" s="30"/>
      <c r="G3975" s="31"/>
      <c r="H3975" s="32"/>
      <c r="I3975" s="33">
        <f>ROUND(PRODUCT(E3975:H3975),2)</f>
        <v>13</v>
      </c>
      <c r="J3975" s="29"/>
      <c r="K3975" s="29"/>
      <c r="L3975" s="29"/>
      <c r="M3975" s="29"/>
      <c r="N3975" s="29"/>
    </row>
    <row r="3976" spans="2:14" ht="10.5" customHeight="1" thickTop="1" thickBot="1" x14ac:dyDescent="0.2">
      <c r="B3976" s="29"/>
      <c r="C3976" s="20"/>
      <c r="D3976" s="29"/>
      <c r="E3976" s="29"/>
      <c r="F3976" s="30"/>
      <c r="G3976" s="31"/>
      <c r="H3976" s="32"/>
      <c r="I3976" s="33"/>
      <c r="J3976" s="29"/>
      <c r="K3976" s="29"/>
      <c r="L3976" s="29"/>
      <c r="M3976" s="29"/>
      <c r="N3976" s="29" t="s">
        <v>5186</v>
      </c>
    </row>
    <row r="3977" spans="2:14" ht="10.5" customHeight="1" thickTop="1" thickBot="1" x14ac:dyDescent="0.2">
      <c r="B3977" s="29"/>
      <c r="C3977" s="20"/>
      <c r="D3977" s="29" t="s">
        <v>5187</v>
      </c>
      <c r="E3977" s="29"/>
      <c r="F3977" s="30"/>
      <c r="G3977" s="31"/>
      <c r="H3977" s="32"/>
      <c r="I3977" s="33">
        <f>ROUND(SUM(I3974:I3976),2)</f>
        <v>13</v>
      </c>
      <c r="J3977" s="29"/>
      <c r="K3977" s="29"/>
      <c r="L3977" s="29"/>
      <c r="M3977" s="29"/>
      <c r="N3977" s="29"/>
    </row>
    <row r="3978" spans="2:14" ht="10.5" customHeight="1" thickTop="1" thickBot="1" x14ac:dyDescent="0.2">
      <c r="B3978" s="29"/>
      <c r="C3978" s="20"/>
      <c r="D3978" s="29" t="s">
        <v>5188</v>
      </c>
      <c r="E3978" s="29"/>
      <c r="F3978" s="30"/>
      <c r="G3978" s="31"/>
      <c r="H3978" s="32"/>
      <c r="I3978" s="33"/>
      <c r="J3978" s="29"/>
      <c r="K3978" s="29"/>
      <c r="L3978" s="29"/>
      <c r="M3978" s="29"/>
      <c r="N3978" s="29"/>
    </row>
    <row r="3979" spans="2:14" ht="34.25" customHeight="1" thickTop="1" thickBot="1" x14ac:dyDescent="0.2">
      <c r="B3979" s="29" t="s">
        <v>5189</v>
      </c>
      <c r="C3979" s="20" t="s">
        <v>5190</v>
      </c>
      <c r="D3979" s="46" t="s">
        <v>5191</v>
      </c>
      <c r="E3979" s="29"/>
      <c r="F3979" s="30"/>
      <c r="G3979" s="31"/>
      <c r="H3979" s="32"/>
      <c r="I3979" s="33"/>
      <c r="J3979" s="29"/>
      <c r="K3979" s="29"/>
      <c r="L3979" s="29"/>
      <c r="M3979" s="29"/>
      <c r="N3979" s="29"/>
    </row>
    <row r="3980" spans="2:14" ht="10.5" customHeight="1" thickTop="1" thickBot="1" x14ac:dyDescent="0.2">
      <c r="B3980" s="29"/>
      <c r="C3980" s="20"/>
      <c r="D3980" s="20" t="s">
        <v>5192</v>
      </c>
      <c r="E3980" s="29"/>
      <c r="F3980" s="30"/>
      <c r="G3980" s="31"/>
      <c r="H3980" s="32"/>
      <c r="I3980" s="33"/>
      <c r="J3980" s="29"/>
      <c r="K3980" s="29"/>
      <c r="L3980" s="29"/>
      <c r="M3980" s="29"/>
      <c r="N3980" s="29"/>
    </row>
    <row r="3981" spans="2:14" ht="10.5" customHeight="1" thickTop="1" thickBot="1" x14ac:dyDescent="0.2">
      <c r="B3981" s="29"/>
      <c r="C3981" s="20"/>
      <c r="D3981" s="20" t="s">
        <v>5193</v>
      </c>
      <c r="E3981" s="29">
        <v>6</v>
      </c>
      <c r="F3981" s="30"/>
      <c r="G3981" s="31"/>
      <c r="H3981" s="32"/>
      <c r="I3981" s="33">
        <f>ROUND(PRODUCT(E3981:H3981),2)</f>
        <v>6</v>
      </c>
      <c r="J3981" s="29"/>
      <c r="K3981" s="29"/>
      <c r="L3981" s="29"/>
      <c r="M3981" s="29"/>
      <c r="N3981" s="29"/>
    </row>
    <row r="3982" spans="2:14" ht="10.5" customHeight="1" thickTop="1" thickBot="1" x14ac:dyDescent="0.2">
      <c r="B3982" s="29"/>
      <c r="C3982" s="20"/>
      <c r="D3982" s="29"/>
      <c r="E3982" s="29"/>
      <c r="F3982" s="30"/>
      <c r="G3982" s="31"/>
      <c r="H3982" s="32"/>
      <c r="I3982" s="33"/>
      <c r="J3982" s="29"/>
      <c r="K3982" s="29"/>
      <c r="L3982" s="29"/>
      <c r="M3982" s="29"/>
      <c r="N3982" s="29" t="s">
        <v>5194</v>
      </c>
    </row>
    <row r="3983" spans="2:14" ht="10.5" customHeight="1" thickTop="1" thickBot="1" x14ac:dyDescent="0.2">
      <c r="B3983" s="29"/>
      <c r="C3983" s="20"/>
      <c r="D3983" s="29" t="s">
        <v>5195</v>
      </c>
      <c r="E3983" s="29"/>
      <c r="F3983" s="30"/>
      <c r="G3983" s="31"/>
      <c r="H3983" s="32"/>
      <c r="I3983" s="33">
        <f>ROUND(SUM(I3980:I3982),2)</f>
        <v>6</v>
      </c>
      <c r="J3983" s="29"/>
      <c r="K3983" s="29"/>
      <c r="L3983" s="29"/>
      <c r="M3983" s="29"/>
      <c r="N3983" s="29"/>
    </row>
    <row r="3984" spans="2:14" ht="10.5" customHeight="1" thickTop="1" thickBot="1" x14ac:dyDescent="0.2">
      <c r="B3984" s="29"/>
      <c r="C3984" s="20"/>
      <c r="D3984" s="29" t="s">
        <v>5196</v>
      </c>
      <c r="E3984" s="29"/>
      <c r="F3984" s="30"/>
      <c r="G3984" s="31"/>
      <c r="H3984" s="32"/>
      <c r="I3984" s="33"/>
      <c r="J3984" s="29"/>
      <c r="K3984" s="29"/>
      <c r="L3984" s="29"/>
      <c r="M3984" s="29"/>
      <c r="N3984" s="29"/>
    </row>
    <row r="3985" spans="2:14" ht="33.75" customHeight="1" thickTop="1" thickBot="1" x14ac:dyDescent="0.2">
      <c r="B3985" s="29" t="s">
        <v>5197</v>
      </c>
      <c r="C3985" s="20" t="s">
        <v>5198</v>
      </c>
      <c r="D3985" s="46" t="s">
        <v>5199</v>
      </c>
      <c r="E3985" s="29"/>
      <c r="F3985" s="30"/>
      <c r="G3985" s="31"/>
      <c r="H3985" s="32"/>
      <c r="I3985" s="33"/>
      <c r="J3985" s="29"/>
      <c r="K3985" s="29"/>
      <c r="L3985" s="29"/>
      <c r="M3985" s="29"/>
      <c r="N3985" s="29"/>
    </row>
    <row r="3986" spans="2:14" ht="10.5" customHeight="1" thickTop="1" thickBot="1" x14ac:dyDescent="0.2">
      <c r="B3986" s="29"/>
      <c r="C3986" s="20"/>
      <c r="D3986" s="20" t="s">
        <v>5200</v>
      </c>
      <c r="E3986" s="29"/>
      <c r="F3986" s="30"/>
      <c r="G3986" s="31"/>
      <c r="H3986" s="32"/>
      <c r="I3986" s="33"/>
      <c r="J3986" s="29"/>
      <c r="K3986" s="29"/>
      <c r="L3986" s="29"/>
      <c r="M3986" s="29"/>
      <c r="N3986" s="29"/>
    </row>
    <row r="3987" spans="2:14" ht="10.5" customHeight="1" thickTop="1" thickBot="1" x14ac:dyDescent="0.2">
      <c r="B3987" s="29"/>
      <c r="C3987" s="20"/>
      <c r="D3987" s="20" t="s">
        <v>5201</v>
      </c>
      <c r="E3987" s="29">
        <v>10</v>
      </c>
      <c r="F3987" s="30"/>
      <c r="G3987" s="31"/>
      <c r="H3987" s="32"/>
      <c r="I3987" s="33">
        <f>ROUND(PRODUCT(E3987:H3987),2)</f>
        <v>10</v>
      </c>
      <c r="J3987" s="29"/>
      <c r="K3987" s="29"/>
      <c r="L3987" s="29"/>
      <c r="M3987" s="29"/>
      <c r="N3987" s="29"/>
    </row>
    <row r="3988" spans="2:14" ht="10.5" customHeight="1" thickTop="1" thickBot="1" x14ac:dyDescent="0.2">
      <c r="B3988" s="29"/>
      <c r="C3988" s="20"/>
      <c r="D3988" s="29"/>
      <c r="E3988" s="29"/>
      <c r="F3988" s="30"/>
      <c r="G3988" s="31"/>
      <c r="H3988" s="32"/>
      <c r="I3988" s="33"/>
      <c r="J3988" s="29"/>
      <c r="K3988" s="29"/>
      <c r="L3988" s="29"/>
      <c r="M3988" s="29"/>
      <c r="N3988" s="29" t="s">
        <v>5202</v>
      </c>
    </row>
    <row r="3989" spans="2:14" ht="10.5" customHeight="1" thickTop="1" thickBot="1" x14ac:dyDescent="0.2">
      <c r="B3989" s="29"/>
      <c r="C3989" s="20"/>
      <c r="D3989" s="29" t="s">
        <v>5203</v>
      </c>
      <c r="E3989" s="29"/>
      <c r="F3989" s="30"/>
      <c r="G3989" s="31"/>
      <c r="H3989" s="32"/>
      <c r="I3989" s="33">
        <f>ROUND(SUM(I3986:I3988),2)</f>
        <v>10</v>
      </c>
      <c r="J3989" s="29"/>
      <c r="K3989" s="29"/>
      <c r="L3989" s="29"/>
      <c r="M3989" s="29"/>
      <c r="N3989" s="29"/>
    </row>
    <row r="3990" spans="2:14" ht="10.5" customHeight="1" thickTop="1" thickBot="1" x14ac:dyDescent="0.2">
      <c r="B3990" s="29"/>
      <c r="C3990" s="20"/>
      <c r="D3990" s="29" t="s">
        <v>5204</v>
      </c>
      <c r="E3990" s="29"/>
      <c r="F3990" s="30"/>
      <c r="G3990" s="31"/>
      <c r="H3990" s="32"/>
      <c r="I3990" s="33"/>
      <c r="J3990" s="29"/>
      <c r="K3990" s="29"/>
      <c r="L3990" s="29"/>
      <c r="M3990" s="29"/>
      <c r="N3990" s="29"/>
    </row>
    <row r="3991" spans="2:14" ht="34.25" customHeight="1" thickTop="1" thickBot="1" x14ac:dyDescent="0.2">
      <c r="B3991" s="29" t="s">
        <v>5205</v>
      </c>
      <c r="C3991" s="20" t="s">
        <v>5206</v>
      </c>
      <c r="D3991" s="46" t="s">
        <v>5207</v>
      </c>
      <c r="E3991" s="29"/>
      <c r="F3991" s="30"/>
      <c r="G3991" s="31"/>
      <c r="H3991" s="32"/>
      <c r="I3991" s="33"/>
      <c r="J3991" s="29"/>
      <c r="K3991" s="29"/>
      <c r="L3991" s="29"/>
      <c r="M3991" s="29"/>
      <c r="N3991" s="29"/>
    </row>
    <row r="3992" spans="2:14" ht="10.5" customHeight="1" thickTop="1" thickBot="1" x14ac:dyDescent="0.2">
      <c r="B3992" s="29"/>
      <c r="C3992" s="20"/>
      <c r="D3992" s="20" t="s">
        <v>5208</v>
      </c>
      <c r="E3992" s="29"/>
      <c r="F3992" s="30"/>
      <c r="G3992" s="31"/>
      <c r="H3992" s="32"/>
      <c r="I3992" s="33"/>
      <c r="J3992" s="29"/>
      <c r="K3992" s="29"/>
      <c r="L3992" s="29"/>
      <c r="M3992" s="29"/>
      <c r="N3992" s="29"/>
    </row>
    <row r="3993" spans="2:14" ht="10.5" customHeight="1" thickTop="1" thickBot="1" x14ac:dyDescent="0.2">
      <c r="B3993" s="29"/>
      <c r="C3993" s="20"/>
      <c r="D3993" s="20" t="s">
        <v>5209</v>
      </c>
      <c r="E3993" s="29">
        <v>9</v>
      </c>
      <c r="F3993" s="30"/>
      <c r="G3993" s="31"/>
      <c r="H3993" s="32"/>
      <c r="I3993" s="33">
        <f>ROUND(PRODUCT(E3993:H3993),2)</f>
        <v>9</v>
      </c>
      <c r="J3993" s="29"/>
      <c r="K3993" s="29"/>
      <c r="L3993" s="29"/>
      <c r="M3993" s="29"/>
      <c r="N3993" s="29"/>
    </row>
    <row r="3994" spans="2:14" ht="10.5" customHeight="1" thickTop="1" thickBot="1" x14ac:dyDescent="0.2">
      <c r="B3994" s="29"/>
      <c r="C3994" s="20"/>
      <c r="D3994" s="29"/>
      <c r="E3994" s="29"/>
      <c r="F3994" s="30"/>
      <c r="G3994" s="31"/>
      <c r="H3994" s="32"/>
      <c r="I3994" s="33"/>
      <c r="J3994" s="29"/>
      <c r="K3994" s="29"/>
      <c r="L3994" s="29"/>
      <c r="M3994" s="29"/>
      <c r="N3994" s="29" t="s">
        <v>5210</v>
      </c>
    </row>
    <row r="3995" spans="2:14" ht="10.5" customHeight="1" thickTop="1" thickBot="1" x14ac:dyDescent="0.2">
      <c r="B3995" s="29"/>
      <c r="C3995" s="20"/>
      <c r="D3995" s="29" t="s">
        <v>5211</v>
      </c>
      <c r="E3995" s="29"/>
      <c r="F3995" s="30"/>
      <c r="G3995" s="31"/>
      <c r="H3995" s="32"/>
      <c r="I3995" s="33">
        <f>ROUND(SUM(I3992:I3994),2)</f>
        <v>9</v>
      </c>
      <c r="J3995" s="29"/>
      <c r="K3995" s="29"/>
      <c r="L3995" s="29"/>
      <c r="M3995" s="29"/>
      <c r="N3995" s="29"/>
    </row>
    <row r="3996" spans="2:14" ht="10.5" customHeight="1" thickTop="1" thickBot="1" x14ac:dyDescent="0.2">
      <c r="B3996" s="29"/>
      <c r="C3996" s="20"/>
      <c r="D3996" s="29" t="s">
        <v>5212</v>
      </c>
      <c r="E3996" s="29"/>
      <c r="F3996" s="30"/>
      <c r="G3996" s="31"/>
      <c r="H3996" s="32"/>
      <c r="I3996" s="33"/>
      <c r="J3996" s="29"/>
      <c r="K3996" s="29"/>
      <c r="L3996" s="29"/>
      <c r="M3996" s="29"/>
      <c r="N3996" s="29"/>
    </row>
    <row r="3997" spans="2:14" ht="14.25" customHeight="1" thickTop="1" thickBot="1" x14ac:dyDescent="0.2">
      <c r="B3997" s="29" t="s">
        <v>5213</v>
      </c>
      <c r="C3997" s="20" t="s">
        <v>5214</v>
      </c>
      <c r="D3997" s="46" t="s">
        <v>5215</v>
      </c>
      <c r="E3997" s="29"/>
      <c r="F3997" s="30"/>
      <c r="G3997" s="31"/>
      <c r="H3997" s="32"/>
      <c r="I3997" s="33"/>
      <c r="J3997" s="29"/>
      <c r="K3997" s="29"/>
      <c r="L3997" s="29"/>
      <c r="M3997" s="29"/>
      <c r="N3997" s="29"/>
    </row>
    <row r="3998" spans="2:14" ht="10.5" customHeight="1" thickTop="1" thickBot="1" x14ac:dyDescent="0.2">
      <c r="B3998" s="29"/>
      <c r="C3998" s="20"/>
      <c r="D3998" s="20" t="s">
        <v>5216</v>
      </c>
      <c r="E3998" s="29"/>
      <c r="F3998" s="30"/>
      <c r="G3998" s="31"/>
      <c r="H3998" s="32"/>
      <c r="I3998" s="33"/>
      <c r="J3998" s="29"/>
      <c r="K3998" s="29"/>
      <c r="L3998" s="29"/>
      <c r="M3998" s="29"/>
      <c r="N3998" s="29"/>
    </row>
    <row r="3999" spans="2:14" ht="10.5" customHeight="1" thickTop="1" thickBot="1" x14ac:dyDescent="0.2">
      <c r="B3999" s="29"/>
      <c r="C3999" s="20"/>
      <c r="D3999" s="20" t="s">
        <v>5217</v>
      </c>
      <c r="E3999" s="29">
        <v>2</v>
      </c>
      <c r="F3999" s="30"/>
      <c r="G3999" s="31"/>
      <c r="H3999" s="32"/>
      <c r="I3999" s="33">
        <f>ROUND(PRODUCT(E3999:H3999),2)</f>
        <v>2</v>
      </c>
      <c r="J3999" s="29"/>
      <c r="K3999" s="29"/>
      <c r="L3999" s="29"/>
      <c r="M3999" s="29"/>
      <c r="N3999" s="29"/>
    </row>
    <row r="4000" spans="2:14" ht="10.5" customHeight="1" thickTop="1" thickBot="1" x14ac:dyDescent="0.2">
      <c r="B4000" s="29"/>
      <c r="C4000" s="20"/>
      <c r="D4000" s="29"/>
      <c r="E4000" s="29"/>
      <c r="F4000" s="30"/>
      <c r="G4000" s="31"/>
      <c r="H4000" s="32"/>
      <c r="I4000" s="33"/>
      <c r="J4000" s="29"/>
      <c r="K4000" s="29"/>
      <c r="L4000" s="29"/>
      <c r="M4000" s="29"/>
      <c r="N4000" s="29" t="s">
        <v>5218</v>
      </c>
    </row>
    <row r="4001" spans="2:14" ht="10.5" customHeight="1" thickTop="1" thickBot="1" x14ac:dyDescent="0.2">
      <c r="B4001" s="29"/>
      <c r="C4001" s="20"/>
      <c r="D4001" s="29" t="s">
        <v>5219</v>
      </c>
      <c r="E4001" s="29"/>
      <c r="F4001" s="30"/>
      <c r="G4001" s="31"/>
      <c r="H4001" s="32"/>
      <c r="I4001" s="33">
        <f>ROUND(SUM(I3998:I4000),2)</f>
        <v>2</v>
      </c>
      <c r="J4001" s="29"/>
      <c r="K4001" s="29"/>
      <c r="L4001" s="29"/>
      <c r="M4001" s="29"/>
      <c r="N4001" s="29"/>
    </row>
    <row r="4002" spans="2:14" ht="10.5" customHeight="1" thickTop="1" thickBot="1" x14ac:dyDescent="0.2">
      <c r="B4002" s="29"/>
      <c r="C4002" s="20"/>
      <c r="D4002" s="29" t="s">
        <v>5220</v>
      </c>
      <c r="E4002" s="29"/>
      <c r="F4002" s="30"/>
      <c r="G4002" s="31"/>
      <c r="H4002" s="32"/>
      <c r="I4002" s="33"/>
      <c r="J4002" s="29"/>
      <c r="K4002" s="29"/>
      <c r="L4002" s="29"/>
      <c r="M4002" s="29"/>
      <c r="N4002" s="29"/>
    </row>
    <row r="4003" spans="2:14" ht="15.75" customHeight="1" thickTop="1" thickBot="1" x14ac:dyDescent="0.2">
      <c r="B4003" s="29" t="s">
        <v>5221</v>
      </c>
      <c r="C4003" s="20" t="s">
        <v>5222</v>
      </c>
      <c r="D4003" s="46" t="s">
        <v>5223</v>
      </c>
      <c r="E4003" s="29"/>
      <c r="F4003" s="30"/>
      <c r="G4003" s="31"/>
      <c r="H4003" s="32"/>
      <c r="I4003" s="33"/>
      <c r="J4003" s="29"/>
      <c r="K4003" s="29"/>
      <c r="L4003" s="29"/>
      <c r="M4003" s="29"/>
      <c r="N4003" s="29"/>
    </row>
    <row r="4004" spans="2:14" ht="10.5" customHeight="1" thickTop="1" thickBot="1" x14ac:dyDescent="0.2">
      <c r="B4004" s="29"/>
      <c r="C4004" s="20"/>
      <c r="D4004" s="20" t="s">
        <v>5224</v>
      </c>
      <c r="E4004" s="29"/>
      <c r="F4004" s="30"/>
      <c r="G4004" s="31"/>
      <c r="H4004" s="32"/>
      <c r="I4004" s="33"/>
      <c r="J4004" s="29"/>
      <c r="K4004" s="29"/>
      <c r="L4004" s="29"/>
      <c r="M4004" s="29"/>
      <c r="N4004" s="29"/>
    </row>
    <row r="4005" spans="2:14" ht="10.5" customHeight="1" thickTop="1" thickBot="1" x14ac:dyDescent="0.2">
      <c r="B4005" s="29"/>
      <c r="C4005" s="20"/>
      <c r="D4005" s="20" t="s">
        <v>5225</v>
      </c>
      <c r="E4005" s="29">
        <v>2</v>
      </c>
      <c r="F4005" s="30"/>
      <c r="G4005" s="31"/>
      <c r="H4005" s="32"/>
      <c r="I4005" s="33">
        <f>ROUND(PRODUCT(E4005:H4005),2)</f>
        <v>2</v>
      </c>
      <c r="J4005" s="29"/>
      <c r="K4005" s="29"/>
      <c r="L4005" s="29"/>
      <c r="M4005" s="29"/>
      <c r="N4005" s="29"/>
    </row>
    <row r="4006" spans="2:14" ht="10.5" customHeight="1" thickTop="1" thickBot="1" x14ac:dyDescent="0.2">
      <c r="B4006" s="29"/>
      <c r="C4006" s="20"/>
      <c r="D4006" s="29"/>
      <c r="E4006" s="29"/>
      <c r="F4006" s="30"/>
      <c r="G4006" s="31"/>
      <c r="H4006" s="32"/>
      <c r="I4006" s="33"/>
      <c r="J4006" s="29"/>
      <c r="K4006" s="29"/>
      <c r="L4006" s="29"/>
      <c r="M4006" s="29"/>
      <c r="N4006" s="29" t="s">
        <v>5226</v>
      </c>
    </row>
    <row r="4007" spans="2:14" ht="10.5" customHeight="1" thickTop="1" thickBot="1" x14ac:dyDescent="0.2">
      <c r="B4007" s="29"/>
      <c r="C4007" s="20"/>
      <c r="D4007" s="29" t="s">
        <v>5227</v>
      </c>
      <c r="E4007" s="29"/>
      <c r="F4007" s="30"/>
      <c r="G4007" s="31"/>
      <c r="H4007" s="32"/>
      <c r="I4007" s="33">
        <f>ROUND(SUM(I4004:I4006),2)</f>
        <v>2</v>
      </c>
      <c r="J4007" s="29"/>
      <c r="K4007" s="29"/>
      <c r="L4007" s="29"/>
      <c r="M4007" s="29"/>
      <c r="N4007" s="29"/>
    </row>
    <row r="4008" spans="2:14" ht="10.5" customHeight="1" thickTop="1" thickBot="1" x14ac:dyDescent="0.2">
      <c r="B4008" s="29"/>
      <c r="C4008" s="20"/>
      <c r="D4008" s="29" t="s">
        <v>5228</v>
      </c>
      <c r="E4008" s="29"/>
      <c r="F4008" s="30"/>
      <c r="G4008" s="31"/>
      <c r="H4008" s="32"/>
      <c r="I4008" s="33"/>
      <c r="J4008" s="29"/>
      <c r="K4008" s="29"/>
      <c r="L4008" s="29"/>
      <c r="M4008" s="29"/>
      <c r="N4008" s="29"/>
    </row>
    <row r="4009" spans="2:14" ht="15.75" customHeight="1" thickTop="1" thickBot="1" x14ac:dyDescent="0.2">
      <c r="B4009" s="29" t="s">
        <v>5229</v>
      </c>
      <c r="C4009" s="20" t="s">
        <v>5230</v>
      </c>
      <c r="D4009" s="46" t="s">
        <v>5231</v>
      </c>
      <c r="E4009" s="29"/>
      <c r="F4009" s="30"/>
      <c r="G4009" s="31"/>
      <c r="H4009" s="32"/>
      <c r="I4009" s="33"/>
      <c r="J4009" s="29"/>
      <c r="K4009" s="29"/>
      <c r="L4009" s="29"/>
      <c r="M4009" s="29"/>
      <c r="N4009" s="29"/>
    </row>
    <row r="4010" spans="2:14" ht="10.5" customHeight="1" thickTop="1" thickBot="1" x14ac:dyDescent="0.2">
      <c r="B4010" s="29"/>
      <c r="C4010" s="20"/>
      <c r="D4010" s="20" t="s">
        <v>5232</v>
      </c>
      <c r="E4010" s="29"/>
      <c r="F4010" s="30"/>
      <c r="G4010" s="31"/>
      <c r="H4010" s="32"/>
      <c r="I4010" s="33"/>
      <c r="J4010" s="29"/>
      <c r="K4010" s="29"/>
      <c r="L4010" s="29"/>
      <c r="M4010" s="29"/>
      <c r="N4010" s="29"/>
    </row>
    <row r="4011" spans="2:14" ht="10.5" customHeight="1" thickTop="1" thickBot="1" x14ac:dyDescent="0.2">
      <c r="B4011" s="29"/>
      <c r="C4011" s="20"/>
      <c r="D4011" s="20" t="s">
        <v>5233</v>
      </c>
      <c r="E4011" s="29">
        <v>5</v>
      </c>
      <c r="F4011" s="30"/>
      <c r="G4011" s="31"/>
      <c r="H4011" s="32"/>
      <c r="I4011" s="33">
        <f>ROUND(PRODUCT(E4011:H4011),2)</f>
        <v>5</v>
      </c>
      <c r="J4011" s="29"/>
      <c r="K4011" s="29"/>
      <c r="L4011" s="29"/>
      <c r="M4011" s="29"/>
      <c r="N4011" s="29"/>
    </row>
    <row r="4012" spans="2:14" ht="10.5" customHeight="1" thickTop="1" thickBot="1" x14ac:dyDescent="0.2">
      <c r="B4012" s="29"/>
      <c r="C4012" s="20"/>
      <c r="D4012" s="29"/>
      <c r="E4012" s="29"/>
      <c r="F4012" s="30"/>
      <c r="G4012" s="31"/>
      <c r="H4012" s="32"/>
      <c r="I4012" s="33"/>
      <c r="J4012" s="29"/>
      <c r="K4012" s="29"/>
      <c r="L4012" s="29"/>
      <c r="M4012" s="29"/>
      <c r="N4012" s="29" t="s">
        <v>5234</v>
      </c>
    </row>
    <row r="4013" spans="2:14" ht="10.5" customHeight="1" thickTop="1" thickBot="1" x14ac:dyDescent="0.2">
      <c r="B4013" s="29"/>
      <c r="C4013" s="20"/>
      <c r="D4013" s="29" t="s">
        <v>5235</v>
      </c>
      <c r="E4013" s="29"/>
      <c r="F4013" s="30"/>
      <c r="G4013" s="31"/>
      <c r="H4013" s="32"/>
      <c r="I4013" s="33">
        <f>ROUND(SUM(I4010:I4012),2)</f>
        <v>5</v>
      </c>
      <c r="J4013" s="29"/>
      <c r="K4013" s="29"/>
      <c r="L4013" s="29"/>
      <c r="M4013" s="29"/>
      <c r="N4013" s="29"/>
    </row>
    <row r="4014" spans="2:14" ht="10.5" customHeight="1" thickTop="1" thickBot="1" x14ac:dyDescent="0.2">
      <c r="B4014" s="29"/>
      <c r="C4014" s="20"/>
      <c r="D4014" s="29" t="s">
        <v>5236</v>
      </c>
      <c r="E4014" s="29"/>
      <c r="F4014" s="30"/>
      <c r="G4014" s="31"/>
      <c r="H4014" s="32"/>
      <c r="I4014" s="33"/>
      <c r="J4014" s="29"/>
      <c r="K4014" s="29"/>
      <c r="L4014" s="29"/>
      <c r="M4014" s="29"/>
      <c r="N4014" s="29"/>
    </row>
    <row r="4015" spans="2:14" ht="15.75" customHeight="1" thickTop="1" thickBot="1" x14ac:dyDescent="0.2">
      <c r="B4015" s="29" t="s">
        <v>5237</v>
      </c>
      <c r="C4015" s="20" t="s">
        <v>5238</v>
      </c>
      <c r="D4015" s="46" t="s">
        <v>5239</v>
      </c>
      <c r="E4015" s="29"/>
      <c r="F4015" s="30"/>
      <c r="G4015" s="31"/>
      <c r="H4015" s="32"/>
      <c r="I4015" s="33"/>
      <c r="J4015" s="29"/>
      <c r="K4015" s="29"/>
      <c r="L4015" s="29"/>
      <c r="M4015" s="29"/>
      <c r="N4015" s="29"/>
    </row>
    <row r="4016" spans="2:14" ht="10.5" customHeight="1" thickTop="1" thickBot="1" x14ac:dyDescent="0.2">
      <c r="B4016" s="29"/>
      <c r="C4016" s="20"/>
      <c r="D4016" s="20" t="s">
        <v>5240</v>
      </c>
      <c r="E4016" s="29"/>
      <c r="F4016" s="30"/>
      <c r="G4016" s="31"/>
      <c r="H4016" s="32"/>
      <c r="I4016" s="33"/>
      <c r="J4016" s="29"/>
      <c r="K4016" s="29"/>
      <c r="L4016" s="29"/>
      <c r="M4016" s="29"/>
      <c r="N4016" s="29"/>
    </row>
    <row r="4017" spans="2:14" ht="10.5" customHeight="1" thickTop="1" thickBot="1" x14ac:dyDescent="0.2">
      <c r="B4017" s="29"/>
      <c r="C4017" s="20"/>
      <c r="D4017" s="20" t="s">
        <v>5241</v>
      </c>
      <c r="E4017" s="29">
        <v>1</v>
      </c>
      <c r="F4017" s="30"/>
      <c r="G4017" s="31"/>
      <c r="H4017" s="32"/>
      <c r="I4017" s="33">
        <f>ROUND(PRODUCT(E4017:H4017),2)</f>
        <v>1</v>
      </c>
      <c r="J4017" s="29"/>
      <c r="K4017" s="29"/>
      <c r="L4017" s="29"/>
      <c r="M4017" s="29"/>
      <c r="N4017" s="29"/>
    </row>
    <row r="4018" spans="2:14" ht="10.5" customHeight="1" thickTop="1" thickBot="1" x14ac:dyDescent="0.2">
      <c r="B4018" s="29"/>
      <c r="C4018" s="20"/>
      <c r="D4018" s="29"/>
      <c r="E4018" s="29"/>
      <c r="F4018" s="30"/>
      <c r="G4018" s="31"/>
      <c r="H4018" s="32"/>
      <c r="I4018" s="33"/>
      <c r="J4018" s="29"/>
      <c r="K4018" s="29"/>
      <c r="L4018" s="29"/>
      <c r="M4018" s="29"/>
      <c r="N4018" s="29" t="s">
        <v>5242</v>
      </c>
    </row>
    <row r="4019" spans="2:14" ht="10.5" customHeight="1" thickTop="1" thickBot="1" x14ac:dyDescent="0.2">
      <c r="B4019" s="29"/>
      <c r="C4019" s="20"/>
      <c r="D4019" s="29" t="s">
        <v>5243</v>
      </c>
      <c r="E4019" s="29"/>
      <c r="F4019" s="30"/>
      <c r="G4019" s="31"/>
      <c r="H4019" s="32"/>
      <c r="I4019" s="33">
        <f>ROUND(SUM(I4016:I4018),2)</f>
        <v>1</v>
      </c>
      <c r="J4019" s="29"/>
      <c r="K4019" s="29"/>
      <c r="L4019" s="29"/>
      <c r="M4019" s="29"/>
      <c r="N4019" s="29"/>
    </row>
    <row r="4020" spans="2:14" ht="10.5" customHeight="1" thickTop="1" thickBot="1" x14ac:dyDescent="0.2">
      <c r="B4020" s="29"/>
      <c r="C4020" s="20"/>
      <c r="D4020" s="29" t="s">
        <v>5244</v>
      </c>
      <c r="E4020" s="29"/>
      <c r="F4020" s="30"/>
      <c r="G4020" s="31"/>
      <c r="H4020" s="32"/>
      <c r="I4020" s="33"/>
      <c r="J4020" s="29"/>
      <c r="K4020" s="29"/>
      <c r="L4020" s="29"/>
      <c r="M4020" s="29"/>
      <c r="N4020" s="29"/>
    </row>
    <row r="4021" spans="2:14" ht="96.25" customHeight="1" thickTop="1" thickBot="1" x14ac:dyDescent="0.2">
      <c r="B4021" s="29" t="s">
        <v>5245</v>
      </c>
      <c r="C4021" s="20" t="s">
        <v>5246</v>
      </c>
      <c r="D4021" s="46" t="s">
        <v>5247</v>
      </c>
      <c r="E4021" s="29"/>
      <c r="F4021" s="30"/>
      <c r="G4021" s="31"/>
      <c r="H4021" s="32"/>
      <c r="I4021" s="33"/>
      <c r="J4021" s="29"/>
      <c r="K4021" s="29"/>
      <c r="L4021" s="29"/>
      <c r="M4021" s="29"/>
      <c r="N4021" s="29"/>
    </row>
    <row r="4022" spans="2:14" ht="10.5" customHeight="1" thickTop="1" thickBot="1" x14ac:dyDescent="0.2">
      <c r="B4022" s="29"/>
      <c r="C4022" s="20"/>
      <c r="D4022" s="20" t="s">
        <v>5248</v>
      </c>
      <c r="E4022" s="29"/>
      <c r="F4022" s="30"/>
      <c r="G4022" s="31"/>
      <c r="H4022" s="32"/>
      <c r="I4022" s="33"/>
      <c r="J4022" s="29"/>
      <c r="K4022" s="29"/>
      <c r="L4022" s="29"/>
      <c r="M4022" s="29"/>
      <c r="N4022" s="29"/>
    </row>
    <row r="4023" spans="2:14" ht="10.5" customHeight="1" thickTop="1" thickBot="1" x14ac:dyDescent="0.2">
      <c r="B4023" s="29"/>
      <c r="C4023" s="20"/>
      <c r="D4023" s="20" t="s">
        <v>5249</v>
      </c>
      <c r="E4023" s="29"/>
      <c r="F4023" s="30">
        <v>60</v>
      </c>
      <c r="G4023" s="31"/>
      <c r="H4023" s="32"/>
      <c r="I4023" s="33">
        <f>ROUND(PRODUCT(E4023:H4023),2)</f>
        <v>60</v>
      </c>
      <c r="J4023" s="29"/>
      <c r="K4023" s="29"/>
      <c r="L4023" s="29"/>
      <c r="M4023" s="29"/>
      <c r="N4023" s="29"/>
    </row>
    <row r="4024" spans="2:14" ht="10.5" customHeight="1" thickTop="1" thickBot="1" x14ac:dyDescent="0.2">
      <c r="B4024" s="29"/>
      <c r="C4024" s="20"/>
      <c r="D4024" s="29"/>
      <c r="E4024" s="29"/>
      <c r="F4024" s="30"/>
      <c r="G4024" s="31"/>
      <c r="H4024" s="32"/>
      <c r="I4024" s="33"/>
      <c r="J4024" s="29"/>
      <c r="K4024" s="29"/>
      <c r="L4024" s="29"/>
      <c r="M4024" s="29"/>
      <c r="N4024" s="29" t="s">
        <v>5250</v>
      </c>
    </row>
    <row r="4025" spans="2:14" ht="10.5" customHeight="1" thickTop="1" thickBot="1" x14ac:dyDescent="0.2">
      <c r="B4025" s="29"/>
      <c r="C4025" s="20"/>
      <c r="D4025" s="29" t="s">
        <v>5251</v>
      </c>
      <c r="E4025" s="29"/>
      <c r="F4025" s="30"/>
      <c r="G4025" s="31"/>
      <c r="H4025" s="32"/>
      <c r="I4025" s="33">
        <f>ROUND(SUM(I4022:I4024),2)</f>
        <v>60</v>
      </c>
      <c r="J4025" s="29"/>
      <c r="K4025" s="29"/>
      <c r="L4025" s="29"/>
      <c r="M4025" s="29"/>
      <c r="N4025" s="29"/>
    </row>
    <row r="4026" spans="2:14" ht="10.5" customHeight="1" thickTop="1" thickBot="1" x14ac:dyDescent="0.2">
      <c r="B4026" s="29"/>
      <c r="C4026" s="20"/>
      <c r="D4026" s="29" t="s">
        <v>5252</v>
      </c>
      <c r="E4026" s="29"/>
      <c r="F4026" s="30"/>
      <c r="G4026" s="31"/>
      <c r="H4026" s="32"/>
      <c r="I4026" s="33"/>
      <c r="J4026" s="29"/>
      <c r="K4026" s="29"/>
      <c r="L4026" s="29"/>
      <c r="M4026" s="29"/>
      <c r="N4026" s="29"/>
    </row>
    <row r="4027" spans="2:14" ht="96.25" customHeight="1" thickTop="1" thickBot="1" x14ac:dyDescent="0.2">
      <c r="B4027" s="29" t="s">
        <v>5253</v>
      </c>
      <c r="C4027" s="20" t="s">
        <v>5254</v>
      </c>
      <c r="D4027" s="46" t="s">
        <v>5255</v>
      </c>
      <c r="E4027" s="29"/>
      <c r="F4027" s="30"/>
      <c r="G4027" s="31"/>
      <c r="H4027" s="32"/>
      <c r="I4027" s="33"/>
      <c r="J4027" s="29"/>
      <c r="K4027" s="29"/>
      <c r="L4027" s="29"/>
      <c r="M4027" s="29"/>
      <c r="N4027" s="29"/>
    </row>
    <row r="4028" spans="2:14" ht="10.5" customHeight="1" thickTop="1" thickBot="1" x14ac:dyDescent="0.2">
      <c r="B4028" s="29"/>
      <c r="C4028" s="20"/>
      <c r="D4028" s="20" t="s">
        <v>5256</v>
      </c>
      <c r="E4028" s="29"/>
      <c r="F4028" s="30"/>
      <c r="G4028" s="31"/>
      <c r="H4028" s="32"/>
      <c r="I4028" s="33"/>
      <c r="J4028" s="29"/>
      <c r="K4028" s="29"/>
      <c r="L4028" s="29"/>
      <c r="M4028" s="29"/>
      <c r="N4028" s="29"/>
    </row>
    <row r="4029" spans="2:14" ht="10.5" customHeight="1" thickTop="1" thickBot="1" x14ac:dyDescent="0.2">
      <c r="B4029" s="29"/>
      <c r="C4029" s="20"/>
      <c r="D4029" s="20" t="s">
        <v>5257</v>
      </c>
      <c r="E4029" s="29"/>
      <c r="F4029" s="30">
        <v>30</v>
      </c>
      <c r="G4029" s="31"/>
      <c r="H4029" s="32"/>
      <c r="I4029" s="33">
        <f>ROUND(PRODUCT(E4029:H4029),2)</f>
        <v>30</v>
      </c>
      <c r="J4029" s="29"/>
      <c r="K4029" s="29"/>
      <c r="L4029" s="29"/>
      <c r="M4029" s="29"/>
      <c r="N4029" s="29"/>
    </row>
    <row r="4030" spans="2:14" ht="10.5" customHeight="1" thickTop="1" thickBot="1" x14ac:dyDescent="0.2">
      <c r="B4030" s="29"/>
      <c r="C4030" s="20"/>
      <c r="D4030" s="29"/>
      <c r="E4030" s="29"/>
      <c r="F4030" s="30"/>
      <c r="G4030" s="31"/>
      <c r="H4030" s="32"/>
      <c r="I4030" s="33"/>
      <c r="J4030" s="29"/>
      <c r="K4030" s="29"/>
      <c r="L4030" s="29"/>
      <c r="M4030" s="29"/>
      <c r="N4030" s="29" t="s">
        <v>5258</v>
      </c>
    </row>
    <row r="4031" spans="2:14" ht="10.5" customHeight="1" thickTop="1" thickBot="1" x14ac:dyDescent="0.2">
      <c r="B4031" s="29"/>
      <c r="C4031" s="20"/>
      <c r="D4031" s="29" t="s">
        <v>5259</v>
      </c>
      <c r="E4031" s="29"/>
      <c r="F4031" s="30"/>
      <c r="G4031" s="31"/>
      <c r="H4031" s="32"/>
      <c r="I4031" s="33">
        <f>ROUND(SUM(I4028:I4030),2)</f>
        <v>30</v>
      </c>
      <c r="J4031" s="29"/>
      <c r="K4031" s="29"/>
      <c r="L4031" s="29"/>
      <c r="M4031" s="29"/>
      <c r="N4031" s="29"/>
    </row>
    <row r="4032" spans="2:14" ht="10.5" customHeight="1" thickTop="1" thickBot="1" x14ac:dyDescent="0.2">
      <c r="B4032" s="29"/>
      <c r="C4032" s="20"/>
      <c r="D4032" s="29" t="s">
        <v>5260</v>
      </c>
      <c r="E4032" s="29"/>
      <c r="F4032" s="30"/>
      <c r="G4032" s="31"/>
      <c r="H4032" s="32"/>
      <c r="I4032" s="33"/>
      <c r="J4032" s="29"/>
      <c r="K4032" s="29"/>
      <c r="L4032" s="29"/>
      <c r="M4032" s="29"/>
      <c r="N4032" s="29"/>
    </row>
    <row r="4033" spans="2:14" ht="131.5" customHeight="1" thickTop="1" thickBot="1" x14ac:dyDescent="0.2">
      <c r="B4033" s="29" t="s">
        <v>5261</v>
      </c>
      <c r="C4033" s="20" t="s">
        <v>5262</v>
      </c>
      <c r="D4033" s="46" t="s">
        <v>5263</v>
      </c>
      <c r="E4033" s="29"/>
      <c r="F4033" s="30"/>
      <c r="G4033" s="31"/>
      <c r="H4033" s="32"/>
      <c r="I4033" s="33"/>
      <c r="J4033" s="29"/>
      <c r="K4033" s="29"/>
      <c r="L4033" s="29"/>
      <c r="M4033" s="29"/>
      <c r="N4033" s="29"/>
    </row>
    <row r="4034" spans="2:14" ht="10.5" customHeight="1" thickTop="1" thickBot="1" x14ac:dyDescent="0.2">
      <c r="B4034" s="29"/>
      <c r="C4034" s="20"/>
      <c r="D4034" s="20" t="s">
        <v>5264</v>
      </c>
      <c r="E4034" s="29"/>
      <c r="F4034" s="30"/>
      <c r="G4034" s="31"/>
      <c r="H4034" s="32"/>
      <c r="I4034" s="33"/>
      <c r="J4034" s="29"/>
      <c r="K4034" s="29"/>
      <c r="L4034" s="29"/>
      <c r="M4034" s="29"/>
      <c r="N4034" s="29"/>
    </row>
    <row r="4035" spans="2:14" ht="10.5" customHeight="1" thickTop="1" thickBot="1" x14ac:dyDescent="0.2">
      <c r="B4035" s="29"/>
      <c r="C4035" s="20"/>
      <c r="D4035" s="20" t="s">
        <v>5265</v>
      </c>
      <c r="E4035" s="29"/>
      <c r="F4035" s="30">
        <v>230</v>
      </c>
      <c r="G4035" s="31"/>
      <c r="H4035" s="32"/>
      <c r="I4035" s="33">
        <f>ROUND(PRODUCT(E4035:H4035),2)</f>
        <v>230</v>
      </c>
      <c r="J4035" s="29"/>
      <c r="K4035" s="29"/>
      <c r="L4035" s="29"/>
      <c r="M4035" s="29"/>
      <c r="N4035" s="29"/>
    </row>
    <row r="4036" spans="2:14" ht="10.5" customHeight="1" thickTop="1" thickBot="1" x14ac:dyDescent="0.2">
      <c r="B4036" s="29"/>
      <c r="C4036" s="20"/>
      <c r="D4036" s="29"/>
      <c r="E4036" s="29"/>
      <c r="F4036" s="30"/>
      <c r="G4036" s="31"/>
      <c r="H4036" s="32"/>
      <c r="I4036" s="33"/>
      <c r="J4036" s="29"/>
      <c r="K4036" s="29"/>
      <c r="L4036" s="29"/>
      <c r="M4036" s="29"/>
      <c r="N4036" s="29" t="s">
        <v>5266</v>
      </c>
    </row>
    <row r="4037" spans="2:14" ht="10.5" customHeight="1" thickTop="1" thickBot="1" x14ac:dyDescent="0.2">
      <c r="B4037" s="29"/>
      <c r="C4037" s="20"/>
      <c r="D4037" s="29" t="s">
        <v>5267</v>
      </c>
      <c r="E4037" s="29"/>
      <c r="F4037" s="30"/>
      <c r="G4037" s="31"/>
      <c r="H4037" s="32"/>
      <c r="I4037" s="33">
        <f>ROUND(SUM(I4034:I4036),2)</f>
        <v>230</v>
      </c>
      <c r="J4037" s="29"/>
      <c r="K4037" s="29"/>
      <c r="L4037" s="29"/>
      <c r="M4037" s="29"/>
      <c r="N4037" s="29"/>
    </row>
    <row r="4038" spans="2:14" ht="10.5" customHeight="1" thickTop="1" thickBot="1" x14ac:dyDescent="0.2">
      <c r="B4038" s="29"/>
      <c r="C4038" s="20"/>
      <c r="D4038" s="29" t="s">
        <v>5268</v>
      </c>
      <c r="E4038" s="29"/>
      <c r="F4038" s="30"/>
      <c r="G4038" s="31"/>
      <c r="H4038" s="32"/>
      <c r="I4038" s="33"/>
      <c r="J4038" s="29"/>
      <c r="K4038" s="29"/>
      <c r="L4038" s="29"/>
      <c r="M4038" s="29"/>
      <c r="N4038" s="29"/>
    </row>
    <row r="4039" spans="2:14" ht="131.25" customHeight="1" thickTop="1" thickBot="1" x14ac:dyDescent="0.2">
      <c r="B4039" s="29" t="s">
        <v>5269</v>
      </c>
      <c r="C4039" s="20" t="s">
        <v>5270</v>
      </c>
      <c r="D4039" s="46" t="s">
        <v>5271</v>
      </c>
      <c r="E4039" s="29"/>
      <c r="F4039" s="30"/>
      <c r="G4039" s="31"/>
      <c r="H4039" s="32"/>
      <c r="I4039" s="33"/>
      <c r="J4039" s="29"/>
      <c r="K4039" s="29"/>
      <c r="L4039" s="29"/>
      <c r="M4039" s="29"/>
      <c r="N4039" s="29"/>
    </row>
    <row r="4040" spans="2:14" ht="10.5" customHeight="1" thickTop="1" thickBot="1" x14ac:dyDescent="0.2">
      <c r="B4040" s="29"/>
      <c r="C4040" s="20"/>
      <c r="D4040" s="20" t="s">
        <v>5272</v>
      </c>
      <c r="E4040" s="29"/>
      <c r="F4040" s="30"/>
      <c r="G4040" s="31"/>
      <c r="H4040" s="32"/>
      <c r="I4040" s="33"/>
      <c r="J4040" s="29"/>
      <c r="K4040" s="29"/>
      <c r="L4040" s="29"/>
      <c r="M4040" s="29"/>
      <c r="N4040" s="29"/>
    </row>
    <row r="4041" spans="2:14" ht="10.5" customHeight="1" thickTop="1" thickBot="1" x14ac:dyDescent="0.2">
      <c r="B4041" s="29"/>
      <c r="C4041" s="20"/>
      <c r="D4041" s="20" t="s">
        <v>5273</v>
      </c>
      <c r="E4041" s="29"/>
      <c r="F4041" s="30">
        <v>160</v>
      </c>
      <c r="G4041" s="31"/>
      <c r="H4041" s="32"/>
      <c r="I4041" s="33">
        <f>ROUND(PRODUCT(E4041:H4041),2)</f>
        <v>160</v>
      </c>
      <c r="J4041" s="29"/>
      <c r="K4041" s="29"/>
      <c r="L4041" s="29"/>
      <c r="M4041" s="29"/>
      <c r="N4041" s="29"/>
    </row>
    <row r="4042" spans="2:14" ht="10.5" customHeight="1" thickTop="1" thickBot="1" x14ac:dyDescent="0.2">
      <c r="B4042" s="29"/>
      <c r="C4042" s="20"/>
      <c r="D4042" s="29"/>
      <c r="E4042" s="29"/>
      <c r="F4042" s="30"/>
      <c r="G4042" s="31"/>
      <c r="H4042" s="32"/>
      <c r="I4042" s="33"/>
      <c r="J4042" s="29"/>
      <c r="K4042" s="29"/>
      <c r="L4042" s="29"/>
      <c r="M4042" s="29"/>
      <c r="N4042" s="29" t="s">
        <v>5274</v>
      </c>
    </row>
    <row r="4043" spans="2:14" ht="10.5" customHeight="1" thickTop="1" thickBot="1" x14ac:dyDescent="0.2">
      <c r="B4043" s="29"/>
      <c r="C4043" s="20"/>
      <c r="D4043" s="29" t="s">
        <v>5275</v>
      </c>
      <c r="E4043" s="29"/>
      <c r="F4043" s="30"/>
      <c r="G4043" s="31"/>
      <c r="H4043" s="32"/>
      <c r="I4043" s="33">
        <f>ROUND(SUM(I4040:I4042),2)</f>
        <v>160</v>
      </c>
      <c r="J4043" s="29"/>
      <c r="K4043" s="29"/>
      <c r="L4043" s="29"/>
      <c r="M4043" s="29"/>
      <c r="N4043" s="29"/>
    </row>
    <row r="4044" spans="2:14" ht="10.5" customHeight="1" thickTop="1" thickBot="1" x14ac:dyDescent="0.2">
      <c r="B4044" s="29"/>
      <c r="C4044" s="20"/>
      <c r="D4044" s="29" t="s">
        <v>5276</v>
      </c>
      <c r="E4044" s="29"/>
      <c r="F4044" s="30"/>
      <c r="G4044" s="31"/>
      <c r="H4044" s="32"/>
      <c r="I4044" s="33"/>
      <c r="J4044" s="29"/>
      <c r="K4044" s="29"/>
      <c r="L4044" s="29"/>
      <c r="M4044" s="29"/>
      <c r="N4044" s="29"/>
    </row>
    <row r="4045" spans="2:14" ht="131.5" customHeight="1" thickTop="1" thickBot="1" x14ac:dyDescent="0.2">
      <c r="B4045" s="29" t="s">
        <v>5277</v>
      </c>
      <c r="C4045" s="20" t="s">
        <v>5278</v>
      </c>
      <c r="D4045" s="46" t="s">
        <v>5279</v>
      </c>
      <c r="E4045" s="29"/>
      <c r="F4045" s="30"/>
      <c r="G4045" s="31"/>
      <c r="H4045" s="32"/>
      <c r="I4045" s="33"/>
      <c r="J4045" s="29"/>
      <c r="K4045" s="29"/>
      <c r="L4045" s="29"/>
      <c r="M4045" s="29"/>
      <c r="N4045" s="29"/>
    </row>
    <row r="4046" spans="2:14" ht="10.5" customHeight="1" thickTop="1" thickBot="1" x14ac:dyDescent="0.2">
      <c r="B4046" s="29"/>
      <c r="C4046" s="20"/>
      <c r="D4046" s="20" t="s">
        <v>5280</v>
      </c>
      <c r="E4046" s="29"/>
      <c r="F4046" s="30"/>
      <c r="G4046" s="31"/>
      <c r="H4046" s="32"/>
      <c r="I4046" s="33"/>
      <c r="J4046" s="29"/>
      <c r="K4046" s="29"/>
      <c r="L4046" s="29"/>
      <c r="M4046" s="29"/>
      <c r="N4046" s="29"/>
    </row>
    <row r="4047" spans="2:14" ht="10.5" customHeight="1" thickTop="1" thickBot="1" x14ac:dyDescent="0.2">
      <c r="B4047" s="29"/>
      <c r="C4047" s="20"/>
      <c r="D4047" s="20" t="s">
        <v>5281</v>
      </c>
      <c r="E4047" s="29"/>
      <c r="F4047" s="30">
        <v>85</v>
      </c>
      <c r="G4047" s="31"/>
      <c r="H4047" s="32"/>
      <c r="I4047" s="33">
        <f>ROUND(PRODUCT(E4047:H4047),2)</f>
        <v>85</v>
      </c>
      <c r="J4047" s="29"/>
      <c r="K4047" s="29"/>
      <c r="L4047" s="29"/>
      <c r="M4047" s="29"/>
      <c r="N4047" s="29"/>
    </row>
    <row r="4048" spans="2:14" ht="10.5" customHeight="1" thickTop="1" thickBot="1" x14ac:dyDescent="0.2">
      <c r="B4048" s="29"/>
      <c r="C4048" s="20"/>
      <c r="D4048" s="20" t="s">
        <v>5282</v>
      </c>
      <c r="E4048" s="29"/>
      <c r="F4048" s="30">
        <v>100</v>
      </c>
      <c r="G4048" s="31"/>
      <c r="H4048" s="32"/>
      <c r="I4048" s="33">
        <f>ROUND(PRODUCT(E4048:H4048),2)</f>
        <v>100</v>
      </c>
      <c r="J4048" s="29"/>
      <c r="K4048" s="29"/>
      <c r="L4048" s="29"/>
      <c r="M4048" s="29"/>
      <c r="N4048" s="29"/>
    </row>
    <row r="4049" spans="2:14" ht="10.5" customHeight="1" thickTop="1" thickBot="1" x14ac:dyDescent="0.2">
      <c r="B4049" s="29"/>
      <c r="C4049" s="20"/>
      <c r="D4049" s="29"/>
      <c r="E4049" s="29"/>
      <c r="F4049" s="30"/>
      <c r="G4049" s="31"/>
      <c r="H4049" s="32"/>
      <c r="I4049" s="33"/>
      <c r="J4049" s="29"/>
      <c r="K4049" s="29"/>
      <c r="L4049" s="29"/>
      <c r="M4049" s="29"/>
      <c r="N4049" s="29" t="s">
        <v>5283</v>
      </c>
    </row>
    <row r="4050" spans="2:14" ht="10.5" customHeight="1" thickTop="1" thickBot="1" x14ac:dyDescent="0.2">
      <c r="B4050" s="29"/>
      <c r="C4050" s="20"/>
      <c r="D4050" s="29" t="s">
        <v>5284</v>
      </c>
      <c r="E4050" s="29"/>
      <c r="F4050" s="30"/>
      <c r="G4050" s="31"/>
      <c r="H4050" s="32"/>
      <c r="I4050" s="33">
        <f>ROUND(SUM(I4046:I4049),2)</f>
        <v>185</v>
      </c>
      <c r="J4050" s="29"/>
      <c r="K4050" s="29"/>
      <c r="L4050" s="29"/>
      <c r="M4050" s="29"/>
      <c r="N4050" s="29"/>
    </row>
    <row r="4051" spans="2:14" ht="10.5" customHeight="1" thickTop="1" thickBot="1" x14ac:dyDescent="0.2">
      <c r="B4051" s="29"/>
      <c r="C4051" s="20"/>
      <c r="D4051" s="29" t="s">
        <v>5285</v>
      </c>
      <c r="E4051" s="29"/>
      <c r="F4051" s="30"/>
      <c r="G4051" s="31"/>
      <c r="H4051" s="32"/>
      <c r="I4051" s="33"/>
      <c r="J4051" s="29"/>
      <c r="K4051" s="29"/>
      <c r="L4051" s="29"/>
      <c r="M4051" s="29"/>
      <c r="N4051" s="29"/>
    </row>
    <row r="4052" spans="2:14" ht="131.5" customHeight="1" thickTop="1" thickBot="1" x14ac:dyDescent="0.2">
      <c r="B4052" s="29" t="s">
        <v>5286</v>
      </c>
      <c r="C4052" s="20" t="s">
        <v>5287</v>
      </c>
      <c r="D4052" s="46" t="s">
        <v>5288</v>
      </c>
      <c r="E4052" s="29"/>
      <c r="F4052" s="30"/>
      <c r="G4052" s="31"/>
      <c r="H4052" s="32"/>
      <c r="I4052" s="33"/>
      <c r="J4052" s="29"/>
      <c r="K4052" s="29"/>
      <c r="L4052" s="29"/>
      <c r="M4052" s="29"/>
      <c r="N4052" s="29"/>
    </row>
    <row r="4053" spans="2:14" ht="10.5" customHeight="1" thickTop="1" thickBot="1" x14ac:dyDescent="0.2">
      <c r="B4053" s="29"/>
      <c r="C4053" s="20"/>
      <c r="D4053" s="20" t="s">
        <v>5289</v>
      </c>
      <c r="E4053" s="29"/>
      <c r="F4053" s="30"/>
      <c r="G4053" s="31"/>
      <c r="H4053" s="32"/>
      <c r="I4053" s="33"/>
      <c r="J4053" s="29"/>
      <c r="K4053" s="29"/>
      <c r="L4053" s="29"/>
      <c r="M4053" s="29"/>
      <c r="N4053" s="29"/>
    </row>
    <row r="4054" spans="2:14" ht="10.5" customHeight="1" thickTop="1" thickBot="1" x14ac:dyDescent="0.2">
      <c r="B4054" s="29"/>
      <c r="C4054" s="20"/>
      <c r="D4054" s="20" t="s">
        <v>5290</v>
      </c>
      <c r="E4054" s="29"/>
      <c r="F4054" s="30">
        <v>160</v>
      </c>
      <c r="G4054" s="31"/>
      <c r="H4054" s="32"/>
      <c r="I4054" s="33">
        <f>ROUND(PRODUCT(E4054:H4054),2)</f>
        <v>160</v>
      </c>
      <c r="J4054" s="29"/>
      <c r="K4054" s="29"/>
      <c r="L4054" s="29"/>
      <c r="M4054" s="29"/>
      <c r="N4054" s="29"/>
    </row>
    <row r="4055" spans="2:14" ht="10.5" customHeight="1" thickTop="1" thickBot="1" x14ac:dyDescent="0.2">
      <c r="B4055" s="29"/>
      <c r="C4055" s="20"/>
      <c r="D4055" s="29"/>
      <c r="E4055" s="29"/>
      <c r="F4055" s="30"/>
      <c r="G4055" s="31"/>
      <c r="H4055" s="32"/>
      <c r="I4055" s="33"/>
      <c r="J4055" s="29"/>
      <c r="K4055" s="29"/>
      <c r="L4055" s="29"/>
      <c r="M4055" s="29"/>
      <c r="N4055" s="29" t="s">
        <v>5291</v>
      </c>
    </row>
    <row r="4056" spans="2:14" ht="10.5" customHeight="1" thickTop="1" thickBot="1" x14ac:dyDescent="0.2">
      <c r="B4056" s="29"/>
      <c r="C4056" s="20"/>
      <c r="D4056" s="29" t="s">
        <v>5292</v>
      </c>
      <c r="E4056" s="29"/>
      <c r="F4056" s="30"/>
      <c r="G4056" s="31"/>
      <c r="H4056" s="32"/>
      <c r="I4056" s="33">
        <f>ROUND(SUM(I4053:I4055),2)</f>
        <v>160</v>
      </c>
      <c r="J4056" s="29"/>
      <c r="K4056" s="29"/>
      <c r="L4056" s="29"/>
      <c r="M4056" s="29"/>
      <c r="N4056" s="29"/>
    </row>
    <row r="4057" spans="2:14" ht="10.5" customHeight="1" thickTop="1" thickBot="1" x14ac:dyDescent="0.2">
      <c r="B4057" s="29"/>
      <c r="C4057" s="20"/>
      <c r="D4057" s="29" t="s">
        <v>5293</v>
      </c>
      <c r="E4057" s="29"/>
      <c r="F4057" s="30"/>
      <c r="G4057" s="31"/>
      <c r="H4057" s="32"/>
      <c r="I4057" s="33"/>
      <c r="J4057" s="29"/>
      <c r="K4057" s="29"/>
      <c r="L4057" s="29"/>
      <c r="M4057" s="29"/>
      <c r="N4057" s="29"/>
    </row>
    <row r="4058" spans="2:14" ht="131.5" customHeight="1" thickTop="1" thickBot="1" x14ac:dyDescent="0.2">
      <c r="B4058" s="29" t="s">
        <v>5294</v>
      </c>
      <c r="C4058" s="20" t="s">
        <v>5295</v>
      </c>
      <c r="D4058" s="46" t="s">
        <v>5296</v>
      </c>
      <c r="E4058" s="29"/>
      <c r="F4058" s="30"/>
      <c r="G4058" s="31"/>
      <c r="H4058" s="32"/>
      <c r="I4058" s="33"/>
      <c r="J4058" s="29"/>
      <c r="K4058" s="29"/>
      <c r="L4058" s="29"/>
      <c r="M4058" s="29"/>
      <c r="N4058" s="29"/>
    </row>
    <row r="4059" spans="2:14" ht="10.5" customHeight="1" thickTop="1" thickBot="1" x14ac:dyDescent="0.2">
      <c r="B4059" s="29"/>
      <c r="C4059" s="20"/>
      <c r="D4059" s="20" t="s">
        <v>5297</v>
      </c>
      <c r="E4059" s="29"/>
      <c r="F4059" s="30"/>
      <c r="G4059" s="31"/>
      <c r="H4059" s="32"/>
      <c r="I4059" s="33"/>
      <c r="J4059" s="29"/>
      <c r="K4059" s="29"/>
      <c r="L4059" s="29"/>
      <c r="M4059" s="29"/>
      <c r="N4059" s="29"/>
    </row>
    <row r="4060" spans="2:14" ht="10.5" customHeight="1" thickTop="1" thickBot="1" x14ac:dyDescent="0.2">
      <c r="B4060" s="29"/>
      <c r="C4060" s="20"/>
      <c r="D4060" s="20" t="s">
        <v>5298</v>
      </c>
      <c r="E4060" s="29"/>
      <c r="F4060" s="30">
        <v>30</v>
      </c>
      <c r="G4060" s="31"/>
      <c r="H4060" s="32"/>
      <c r="I4060" s="33">
        <f>ROUND(PRODUCT(E4060:H4060),2)</f>
        <v>30</v>
      </c>
      <c r="J4060" s="29"/>
      <c r="K4060" s="29"/>
      <c r="L4060" s="29"/>
      <c r="M4060" s="29"/>
      <c r="N4060" s="29"/>
    </row>
    <row r="4061" spans="2:14" ht="10.5" customHeight="1" thickTop="1" thickBot="1" x14ac:dyDescent="0.2">
      <c r="B4061" s="29"/>
      <c r="C4061" s="20"/>
      <c r="D4061" s="29"/>
      <c r="E4061" s="29"/>
      <c r="F4061" s="30"/>
      <c r="G4061" s="31"/>
      <c r="H4061" s="32"/>
      <c r="I4061" s="33"/>
      <c r="J4061" s="29"/>
      <c r="K4061" s="29"/>
      <c r="L4061" s="29"/>
      <c r="M4061" s="29"/>
      <c r="N4061" s="29" t="s">
        <v>5299</v>
      </c>
    </row>
    <row r="4062" spans="2:14" ht="10.5" customHeight="1" thickTop="1" thickBot="1" x14ac:dyDescent="0.2">
      <c r="B4062" s="29"/>
      <c r="C4062" s="20"/>
      <c r="D4062" s="29" t="s">
        <v>5300</v>
      </c>
      <c r="E4062" s="29"/>
      <c r="F4062" s="30"/>
      <c r="G4062" s="31"/>
      <c r="H4062" s="32"/>
      <c r="I4062" s="33">
        <f>ROUND(SUM(I4059:I4061),2)</f>
        <v>30</v>
      </c>
      <c r="J4062" s="29"/>
      <c r="K4062" s="29"/>
      <c r="L4062" s="29"/>
      <c r="M4062" s="29"/>
      <c r="N4062" s="29"/>
    </row>
    <row r="4063" spans="2:14" ht="10.5" customHeight="1" thickTop="1" thickBot="1" x14ac:dyDescent="0.2">
      <c r="B4063" s="29"/>
      <c r="C4063" s="20"/>
      <c r="D4063" s="29" t="s">
        <v>5301</v>
      </c>
      <c r="E4063" s="29"/>
      <c r="F4063" s="30"/>
      <c r="G4063" s="31"/>
      <c r="H4063" s="32"/>
      <c r="I4063" s="33"/>
      <c r="J4063" s="29"/>
      <c r="K4063" s="29"/>
      <c r="L4063" s="29"/>
      <c r="M4063" s="29"/>
      <c r="N4063" s="29"/>
    </row>
    <row r="4064" spans="2:14" ht="68.75" customHeight="1" thickTop="1" thickBot="1" x14ac:dyDescent="0.2">
      <c r="B4064" s="29" t="s">
        <v>5302</v>
      </c>
      <c r="C4064" s="20" t="s">
        <v>5303</v>
      </c>
      <c r="D4064" s="46" t="s">
        <v>5304</v>
      </c>
      <c r="E4064" s="29"/>
      <c r="F4064" s="30"/>
      <c r="G4064" s="31"/>
      <c r="H4064" s="32"/>
      <c r="I4064" s="33"/>
      <c r="J4064" s="29"/>
      <c r="K4064" s="29"/>
      <c r="L4064" s="29"/>
      <c r="M4064" s="29"/>
      <c r="N4064" s="29"/>
    </row>
    <row r="4065" spans="2:14" ht="10.5" customHeight="1" thickTop="1" thickBot="1" x14ac:dyDescent="0.2">
      <c r="B4065" s="29"/>
      <c r="C4065" s="20"/>
      <c r="D4065" s="20" t="s">
        <v>5305</v>
      </c>
      <c r="E4065" s="29"/>
      <c r="F4065" s="30"/>
      <c r="G4065" s="31"/>
      <c r="H4065" s="32"/>
      <c r="I4065" s="33"/>
      <c r="J4065" s="29"/>
      <c r="K4065" s="29"/>
      <c r="L4065" s="29"/>
      <c r="M4065" s="29"/>
      <c r="N4065" s="29"/>
    </row>
    <row r="4066" spans="2:14" ht="10.5" customHeight="1" thickTop="1" thickBot="1" x14ac:dyDescent="0.2">
      <c r="B4066" s="29"/>
      <c r="C4066" s="20"/>
      <c r="D4066" s="20" t="s">
        <v>5306</v>
      </c>
      <c r="E4066" s="29"/>
      <c r="F4066" s="30">
        <v>220</v>
      </c>
      <c r="G4066" s="31"/>
      <c r="H4066" s="32"/>
      <c r="I4066" s="33">
        <f>ROUND(PRODUCT(E4066:H4066),2)</f>
        <v>220</v>
      </c>
      <c r="J4066" s="29"/>
      <c r="K4066" s="29"/>
      <c r="L4066" s="29"/>
      <c r="M4066" s="29"/>
      <c r="N4066" s="29"/>
    </row>
    <row r="4067" spans="2:14" ht="10.5" customHeight="1" thickTop="1" thickBot="1" x14ac:dyDescent="0.2">
      <c r="B4067" s="29"/>
      <c r="C4067" s="20"/>
      <c r="D4067" s="29"/>
      <c r="E4067" s="29"/>
      <c r="F4067" s="30"/>
      <c r="G4067" s="31"/>
      <c r="H4067" s="32"/>
      <c r="I4067" s="33"/>
      <c r="J4067" s="29"/>
      <c r="K4067" s="29"/>
      <c r="L4067" s="29"/>
      <c r="M4067" s="29"/>
      <c r="N4067" s="29" t="s">
        <v>5307</v>
      </c>
    </row>
    <row r="4068" spans="2:14" ht="10.5" customHeight="1" thickTop="1" thickBot="1" x14ac:dyDescent="0.2">
      <c r="B4068" s="29"/>
      <c r="C4068" s="20"/>
      <c r="D4068" s="29" t="s">
        <v>5308</v>
      </c>
      <c r="E4068" s="29"/>
      <c r="F4068" s="30"/>
      <c r="G4068" s="31"/>
      <c r="H4068" s="32"/>
      <c r="I4068" s="33">
        <f>ROUND(SUM(I4065:I4067),2)</f>
        <v>220</v>
      </c>
      <c r="J4068" s="29"/>
      <c r="K4068" s="29"/>
      <c r="L4068" s="29"/>
      <c r="M4068" s="29"/>
      <c r="N4068" s="29"/>
    </row>
    <row r="4069" spans="2:14" ht="10.5" customHeight="1" thickTop="1" thickBot="1" x14ac:dyDescent="0.2">
      <c r="B4069" s="29"/>
      <c r="C4069" s="20"/>
      <c r="D4069" s="29" t="s">
        <v>5309</v>
      </c>
      <c r="E4069" s="29"/>
      <c r="F4069" s="30"/>
      <c r="G4069" s="31"/>
      <c r="H4069" s="32"/>
      <c r="I4069" s="33"/>
      <c r="J4069" s="29"/>
      <c r="K4069" s="29"/>
      <c r="L4069" s="29"/>
      <c r="M4069" s="29"/>
      <c r="N4069" s="29"/>
    </row>
    <row r="4070" spans="2:14" ht="45.5" customHeight="1" thickTop="1" thickBot="1" x14ac:dyDescent="0.2">
      <c r="B4070" s="29" t="s">
        <v>5310</v>
      </c>
      <c r="C4070" s="20" t="s">
        <v>5311</v>
      </c>
      <c r="D4070" s="46" t="s">
        <v>5312</v>
      </c>
      <c r="E4070" s="29"/>
      <c r="F4070" s="30"/>
      <c r="G4070" s="31"/>
      <c r="H4070" s="32"/>
      <c r="I4070" s="33"/>
      <c r="J4070" s="29"/>
      <c r="K4070" s="29"/>
      <c r="L4070" s="29"/>
      <c r="M4070" s="29"/>
      <c r="N4070" s="29"/>
    </row>
    <row r="4071" spans="2:14" ht="10.5" customHeight="1" thickTop="1" thickBot="1" x14ac:dyDescent="0.2">
      <c r="B4071" s="29"/>
      <c r="C4071" s="20"/>
      <c r="D4071" s="20" t="s">
        <v>5313</v>
      </c>
      <c r="E4071" s="29"/>
      <c r="F4071" s="30"/>
      <c r="G4071" s="31"/>
      <c r="H4071" s="32"/>
      <c r="I4071" s="33"/>
      <c r="J4071" s="29"/>
      <c r="K4071" s="29"/>
      <c r="L4071" s="29"/>
      <c r="M4071" s="29"/>
      <c r="N4071" s="29"/>
    </row>
    <row r="4072" spans="2:14" ht="10.5" customHeight="1" thickTop="1" thickBot="1" x14ac:dyDescent="0.2">
      <c r="B4072" s="29"/>
      <c r="C4072" s="20"/>
      <c r="D4072" s="20" t="s">
        <v>5314</v>
      </c>
      <c r="E4072" s="29"/>
      <c r="F4072" s="30"/>
      <c r="G4072" s="31"/>
      <c r="H4072" s="32">
        <v>0</v>
      </c>
      <c r="I4072" s="33">
        <f>ROUND(PRODUCT(E4072:H4072),2)</f>
        <v>0</v>
      </c>
      <c r="J4072" s="29"/>
      <c r="K4072" s="29"/>
      <c r="L4072" s="29"/>
      <c r="M4072" s="29"/>
      <c r="N4072" s="29"/>
    </row>
    <row r="4073" spans="2:14" ht="10.5" customHeight="1" thickTop="1" thickBot="1" x14ac:dyDescent="0.2">
      <c r="B4073" s="29"/>
      <c r="C4073" s="20"/>
      <c r="D4073" s="20" t="s">
        <v>5315</v>
      </c>
      <c r="E4073" s="29"/>
      <c r="F4073" s="30">
        <v>220</v>
      </c>
      <c r="G4073" s="31"/>
      <c r="H4073" s="32">
        <v>0.157</v>
      </c>
      <c r="I4073" s="33">
        <f>ROUND(PRODUCT(E4073:H4073),2)</f>
        <v>34.54</v>
      </c>
      <c r="J4073" s="29"/>
      <c r="K4073" s="29"/>
      <c r="L4073" s="29"/>
      <c r="M4073" s="29"/>
      <c r="N4073" s="29"/>
    </row>
    <row r="4074" spans="2:14" ht="10.5" customHeight="1" thickTop="1" thickBot="1" x14ac:dyDescent="0.2">
      <c r="B4074" s="29"/>
      <c r="C4074" s="20"/>
      <c r="D4074" s="29"/>
      <c r="E4074" s="29"/>
      <c r="F4074" s="30"/>
      <c r="G4074" s="31"/>
      <c r="H4074" s="32"/>
      <c r="I4074" s="33"/>
      <c r="J4074" s="29"/>
      <c r="K4074" s="29"/>
      <c r="L4074" s="29"/>
      <c r="M4074" s="29"/>
      <c r="N4074" s="29" t="s">
        <v>5316</v>
      </c>
    </row>
    <row r="4075" spans="2:14" ht="10.5" customHeight="1" thickTop="1" thickBot="1" x14ac:dyDescent="0.2">
      <c r="B4075" s="29"/>
      <c r="C4075" s="20"/>
      <c r="D4075" s="29" t="s">
        <v>5317</v>
      </c>
      <c r="E4075" s="29"/>
      <c r="F4075" s="30"/>
      <c r="G4075" s="31"/>
      <c r="H4075" s="32"/>
      <c r="I4075" s="33">
        <f>ROUND(SUM(I4071:I4074),2)</f>
        <v>34.54</v>
      </c>
      <c r="J4075" s="29"/>
      <c r="K4075" s="29"/>
      <c r="L4075" s="29"/>
      <c r="M4075" s="29"/>
      <c r="N4075" s="29"/>
    </row>
    <row r="4076" spans="2:14" ht="10.5" customHeight="1" thickTop="1" thickBot="1" x14ac:dyDescent="0.2">
      <c r="B4076" s="29"/>
      <c r="C4076" s="20"/>
      <c r="D4076" s="29" t="s">
        <v>5318</v>
      </c>
      <c r="E4076" s="29"/>
      <c r="F4076" s="30"/>
      <c r="G4076" s="31"/>
      <c r="H4076" s="32"/>
      <c r="I4076" s="33"/>
      <c r="J4076" s="29"/>
      <c r="K4076" s="29"/>
      <c r="L4076" s="29"/>
      <c r="M4076" s="29"/>
      <c r="N4076" s="29"/>
    </row>
    <row r="4077" spans="2:14" ht="33.75" customHeight="1" thickTop="1" thickBot="1" x14ac:dyDescent="0.2">
      <c r="B4077" s="29" t="s">
        <v>5319</v>
      </c>
      <c r="C4077" s="20" t="s">
        <v>5320</v>
      </c>
      <c r="D4077" s="46" t="s">
        <v>5321</v>
      </c>
      <c r="E4077" s="29"/>
      <c r="F4077" s="30"/>
      <c r="G4077" s="31"/>
      <c r="H4077" s="32"/>
      <c r="I4077" s="33"/>
      <c r="J4077" s="29"/>
      <c r="K4077" s="29"/>
      <c r="L4077" s="29"/>
      <c r="M4077" s="29"/>
      <c r="N4077" s="29"/>
    </row>
    <row r="4078" spans="2:14" ht="10.5" customHeight="1" thickTop="1" thickBot="1" x14ac:dyDescent="0.2">
      <c r="B4078" s="29"/>
      <c r="C4078" s="20"/>
      <c r="D4078" s="20" t="s">
        <v>5322</v>
      </c>
      <c r="E4078" s="29"/>
      <c r="F4078" s="30"/>
      <c r="G4078" s="31"/>
      <c r="H4078" s="32"/>
      <c r="I4078" s="33"/>
      <c r="J4078" s="29"/>
      <c r="K4078" s="29"/>
      <c r="L4078" s="29"/>
      <c r="M4078" s="29"/>
      <c r="N4078" s="29"/>
    </row>
    <row r="4079" spans="2:14" ht="10.5" customHeight="1" thickTop="1" thickBot="1" x14ac:dyDescent="0.2">
      <c r="B4079" s="29"/>
      <c r="C4079" s="20"/>
      <c r="D4079" s="20" t="s">
        <v>5323</v>
      </c>
      <c r="E4079" s="29">
        <v>29</v>
      </c>
      <c r="F4079" s="30"/>
      <c r="G4079" s="31"/>
      <c r="H4079" s="32"/>
      <c r="I4079" s="33">
        <f>ROUND(PRODUCT(E4079:H4079),2)</f>
        <v>29</v>
      </c>
      <c r="J4079" s="29"/>
      <c r="K4079" s="29"/>
      <c r="L4079" s="29"/>
      <c r="M4079" s="29"/>
      <c r="N4079" s="29"/>
    </row>
    <row r="4080" spans="2:14" ht="10.5" customHeight="1" thickTop="1" thickBot="1" x14ac:dyDescent="0.2">
      <c r="B4080" s="29"/>
      <c r="C4080" s="20"/>
      <c r="D4080" s="29"/>
      <c r="E4080" s="29"/>
      <c r="F4080" s="30"/>
      <c r="G4080" s="31"/>
      <c r="H4080" s="32"/>
      <c r="I4080" s="33"/>
      <c r="J4080" s="29"/>
      <c r="K4080" s="29"/>
      <c r="L4080" s="29"/>
      <c r="M4080" s="29"/>
      <c r="N4080" s="29" t="s">
        <v>5324</v>
      </c>
    </row>
    <row r="4081" spans="2:14" ht="10.5" customHeight="1" thickTop="1" thickBot="1" x14ac:dyDescent="0.2">
      <c r="B4081" s="29"/>
      <c r="C4081" s="20"/>
      <c r="D4081" s="29" t="s">
        <v>5325</v>
      </c>
      <c r="E4081" s="29"/>
      <c r="F4081" s="30"/>
      <c r="G4081" s="31"/>
      <c r="H4081" s="32"/>
      <c r="I4081" s="33">
        <f>ROUND(SUM(I4078:I4080),2)</f>
        <v>29</v>
      </c>
      <c r="J4081" s="29"/>
      <c r="K4081" s="29"/>
      <c r="L4081" s="29"/>
      <c r="M4081" s="29"/>
      <c r="N4081" s="29"/>
    </row>
    <row r="4082" spans="2:14" ht="10.5" customHeight="1" thickTop="1" thickBot="1" x14ac:dyDescent="0.2">
      <c r="B4082" s="29"/>
      <c r="C4082" s="20"/>
      <c r="D4082" s="29" t="s">
        <v>5326</v>
      </c>
      <c r="E4082" s="29"/>
      <c r="F4082" s="30"/>
      <c r="G4082" s="31"/>
      <c r="H4082" s="32"/>
      <c r="I4082" s="33"/>
      <c r="J4082" s="29"/>
      <c r="K4082" s="29"/>
      <c r="L4082" s="29"/>
      <c r="M4082" s="29"/>
      <c r="N4082" s="29"/>
    </row>
    <row r="4083" spans="2:14" ht="33.75" customHeight="1" thickTop="1" thickBot="1" x14ac:dyDescent="0.2">
      <c r="B4083" s="29" t="s">
        <v>5327</v>
      </c>
      <c r="C4083" s="20" t="s">
        <v>5328</v>
      </c>
      <c r="D4083" s="46" t="s">
        <v>5329</v>
      </c>
      <c r="E4083" s="29"/>
      <c r="F4083" s="30"/>
      <c r="G4083" s="31"/>
      <c r="H4083" s="32"/>
      <c r="I4083" s="33"/>
      <c r="J4083" s="29"/>
      <c r="K4083" s="29"/>
      <c r="L4083" s="29"/>
      <c r="M4083" s="29"/>
      <c r="N4083" s="29"/>
    </row>
    <row r="4084" spans="2:14" ht="10.5" customHeight="1" thickTop="1" thickBot="1" x14ac:dyDescent="0.2">
      <c r="B4084" s="29"/>
      <c r="C4084" s="20"/>
      <c r="D4084" s="20" t="s">
        <v>5330</v>
      </c>
      <c r="E4084" s="29"/>
      <c r="F4084" s="30"/>
      <c r="G4084" s="31"/>
      <c r="H4084" s="32"/>
      <c r="I4084" s="33"/>
      <c r="J4084" s="29"/>
      <c r="K4084" s="29"/>
      <c r="L4084" s="29"/>
      <c r="M4084" s="29"/>
      <c r="N4084" s="29"/>
    </row>
    <row r="4085" spans="2:14" ht="10.5" customHeight="1" thickTop="1" thickBot="1" x14ac:dyDescent="0.2">
      <c r="B4085" s="29"/>
      <c r="C4085" s="20"/>
      <c r="D4085" s="20" t="s">
        <v>5331</v>
      </c>
      <c r="E4085" s="29">
        <v>29</v>
      </c>
      <c r="F4085" s="30"/>
      <c r="G4085" s="31"/>
      <c r="H4085" s="32"/>
      <c r="I4085" s="33">
        <f>ROUND(PRODUCT(E4085:H4085),2)</f>
        <v>29</v>
      </c>
      <c r="J4085" s="29"/>
      <c r="K4085" s="29"/>
      <c r="L4085" s="29"/>
      <c r="M4085" s="29"/>
      <c r="N4085" s="29"/>
    </row>
    <row r="4086" spans="2:14" ht="10.5" customHeight="1" thickTop="1" thickBot="1" x14ac:dyDescent="0.2">
      <c r="B4086" s="29"/>
      <c r="C4086" s="20"/>
      <c r="D4086" s="20" t="s">
        <v>5332</v>
      </c>
      <c r="E4086" s="29">
        <v>29</v>
      </c>
      <c r="F4086" s="30"/>
      <c r="G4086" s="31"/>
      <c r="H4086" s="32"/>
      <c r="I4086" s="33">
        <f>ROUND(PRODUCT(E4086:H4086),2)</f>
        <v>29</v>
      </c>
      <c r="J4086" s="29"/>
      <c r="K4086" s="29"/>
      <c r="L4086" s="29"/>
      <c r="M4086" s="29"/>
      <c r="N4086" s="29"/>
    </row>
    <row r="4087" spans="2:14" ht="10.5" customHeight="1" thickTop="1" thickBot="1" x14ac:dyDescent="0.2">
      <c r="B4087" s="29"/>
      <c r="C4087" s="20"/>
      <c r="D4087" s="29"/>
      <c r="E4087" s="29"/>
      <c r="F4087" s="30"/>
      <c r="G4087" s="31"/>
      <c r="H4087" s="32"/>
      <c r="I4087" s="33"/>
      <c r="J4087" s="29"/>
      <c r="K4087" s="29"/>
      <c r="L4087" s="29"/>
      <c r="M4087" s="29"/>
      <c r="N4087" s="29" t="s">
        <v>5333</v>
      </c>
    </row>
    <row r="4088" spans="2:14" ht="10.5" customHeight="1" thickTop="1" thickBot="1" x14ac:dyDescent="0.2">
      <c r="B4088" s="29"/>
      <c r="C4088" s="20"/>
      <c r="D4088" s="29" t="s">
        <v>5334</v>
      </c>
      <c r="E4088" s="29"/>
      <c r="F4088" s="30"/>
      <c r="G4088" s="31"/>
      <c r="H4088" s="32"/>
      <c r="I4088" s="33">
        <f>ROUND(SUM(I4084:I4087),2)</f>
        <v>58</v>
      </c>
      <c r="J4088" s="29"/>
      <c r="K4088" s="29"/>
      <c r="L4088" s="29"/>
      <c r="M4088" s="29"/>
      <c r="N4088" s="29"/>
    </row>
    <row r="4089" spans="2:14" ht="10.5" customHeight="1" thickTop="1" thickBot="1" x14ac:dyDescent="0.2">
      <c r="B4089" s="29"/>
      <c r="C4089" s="20"/>
      <c r="D4089" s="29" t="s">
        <v>5335</v>
      </c>
      <c r="E4089" s="29"/>
      <c r="F4089" s="30"/>
      <c r="G4089" s="31"/>
      <c r="H4089" s="32"/>
      <c r="I4089" s="33"/>
      <c r="J4089" s="29"/>
      <c r="K4089" s="29"/>
      <c r="L4089" s="29"/>
      <c r="M4089" s="29"/>
      <c r="N4089" s="29"/>
    </row>
    <row r="4090" spans="2:14" ht="152.25" customHeight="1" thickTop="1" thickBot="1" x14ac:dyDescent="0.2">
      <c r="B4090" s="29" t="s">
        <v>5336</v>
      </c>
      <c r="C4090" s="20" t="s">
        <v>5337</v>
      </c>
      <c r="D4090" s="46" t="s">
        <v>5338</v>
      </c>
      <c r="E4090" s="29"/>
      <c r="F4090" s="30"/>
      <c r="G4090" s="31"/>
      <c r="H4090" s="32"/>
      <c r="I4090" s="33"/>
      <c r="J4090" s="29"/>
      <c r="K4090" s="29"/>
      <c r="L4090" s="29"/>
      <c r="M4090" s="29"/>
      <c r="N4090" s="29"/>
    </row>
    <row r="4091" spans="2:14" ht="10.5" customHeight="1" thickTop="1" thickBot="1" x14ac:dyDescent="0.2">
      <c r="B4091" s="29"/>
      <c r="C4091" s="20"/>
      <c r="D4091" s="20" t="s">
        <v>5339</v>
      </c>
      <c r="E4091" s="29"/>
      <c r="F4091" s="30"/>
      <c r="G4091" s="31"/>
      <c r="H4091" s="32"/>
      <c r="I4091" s="33"/>
      <c r="J4091" s="29"/>
      <c r="K4091" s="29"/>
      <c r="L4091" s="29"/>
      <c r="M4091" s="29"/>
      <c r="N4091" s="29"/>
    </row>
    <row r="4092" spans="2:14" ht="10.5" customHeight="1" thickTop="1" thickBot="1" x14ac:dyDescent="0.2">
      <c r="B4092" s="29"/>
      <c r="C4092" s="20"/>
      <c r="D4092" s="20" t="s">
        <v>5340</v>
      </c>
      <c r="E4092" s="29"/>
      <c r="F4092" s="30"/>
      <c r="G4092" s="31"/>
      <c r="H4092" s="32">
        <v>0</v>
      </c>
      <c r="I4092" s="33">
        <f>ROUND(PRODUCT(E4092:H4092),2)</f>
        <v>0</v>
      </c>
      <c r="J4092" s="29"/>
      <c r="K4092" s="29"/>
      <c r="L4092" s="29"/>
      <c r="M4092" s="29"/>
      <c r="N4092" s="29"/>
    </row>
    <row r="4093" spans="2:14" ht="10.5" customHeight="1" thickTop="1" thickBot="1" x14ac:dyDescent="0.2">
      <c r="B4093" s="29"/>
      <c r="C4093" s="20"/>
      <c r="D4093" s="20" t="s">
        <v>5341</v>
      </c>
      <c r="E4093" s="29">
        <v>12</v>
      </c>
      <c r="F4093" s="30"/>
      <c r="G4093" s="31"/>
      <c r="H4093" s="32"/>
      <c r="I4093" s="33">
        <f>ROUND(PRODUCT(E4093:H4093),2)</f>
        <v>12</v>
      </c>
      <c r="J4093" s="29"/>
      <c r="K4093" s="29"/>
      <c r="L4093" s="29"/>
      <c r="M4093" s="29"/>
      <c r="N4093" s="29"/>
    </row>
    <row r="4094" spans="2:14" ht="10.5" customHeight="1" thickTop="1" thickBot="1" x14ac:dyDescent="0.2">
      <c r="B4094" s="29"/>
      <c r="C4094" s="20"/>
      <c r="D4094" s="20" t="s">
        <v>5342</v>
      </c>
      <c r="E4094" s="29">
        <v>25</v>
      </c>
      <c r="F4094" s="30"/>
      <c r="G4094" s="31"/>
      <c r="H4094" s="32"/>
      <c r="I4094" s="33">
        <f>ROUND(PRODUCT(E4094:H4094),2)</f>
        <v>25</v>
      </c>
      <c r="J4094" s="29"/>
      <c r="K4094" s="29"/>
      <c r="L4094" s="29"/>
      <c r="M4094" s="29"/>
      <c r="N4094" s="29"/>
    </row>
    <row r="4095" spans="2:14" ht="10.5" customHeight="1" thickTop="1" thickBot="1" x14ac:dyDescent="0.2">
      <c r="B4095" s="29"/>
      <c r="C4095" s="20"/>
      <c r="D4095" s="29"/>
      <c r="E4095" s="29"/>
      <c r="F4095" s="30"/>
      <c r="G4095" s="31"/>
      <c r="H4095" s="32"/>
      <c r="I4095" s="33"/>
      <c r="J4095" s="29"/>
      <c r="K4095" s="29"/>
      <c r="L4095" s="29"/>
      <c r="M4095" s="29"/>
      <c r="N4095" s="29" t="s">
        <v>5343</v>
      </c>
    </row>
    <row r="4096" spans="2:14" ht="10.5" customHeight="1" thickTop="1" thickBot="1" x14ac:dyDescent="0.2">
      <c r="B4096" s="29"/>
      <c r="C4096" s="20"/>
      <c r="D4096" s="29" t="s">
        <v>5344</v>
      </c>
      <c r="E4096" s="29"/>
      <c r="F4096" s="30"/>
      <c r="G4096" s="31"/>
      <c r="H4096" s="32"/>
      <c r="I4096" s="33">
        <f>ROUND(SUM(I4091:I4095),2)</f>
        <v>37</v>
      </c>
      <c r="J4096" s="29"/>
      <c r="K4096" s="29"/>
      <c r="L4096" s="29"/>
      <c r="M4096" s="29"/>
      <c r="N4096" s="29"/>
    </row>
    <row r="4097" spans="2:14" ht="10.5" customHeight="1" thickTop="1" thickBot="1" x14ac:dyDescent="0.2">
      <c r="B4097" s="29"/>
      <c r="C4097" s="20"/>
      <c r="D4097" s="29" t="s">
        <v>5345</v>
      </c>
      <c r="E4097" s="29"/>
      <c r="F4097" s="30"/>
      <c r="G4097" s="31"/>
      <c r="H4097" s="32"/>
      <c r="I4097" s="33"/>
      <c r="J4097" s="29"/>
      <c r="K4097" s="29"/>
      <c r="L4097" s="29"/>
      <c r="M4097" s="29"/>
      <c r="N4097" s="29"/>
    </row>
    <row r="4098" spans="2:14" ht="153.5" customHeight="1" thickTop="1" thickBot="1" x14ac:dyDescent="0.2">
      <c r="B4098" s="29" t="s">
        <v>5346</v>
      </c>
      <c r="C4098" s="20" t="s">
        <v>5347</v>
      </c>
      <c r="D4098" s="46" t="s">
        <v>5348</v>
      </c>
      <c r="E4098" s="29"/>
      <c r="F4098" s="30"/>
      <c r="G4098" s="31"/>
      <c r="H4098" s="32"/>
      <c r="I4098" s="33"/>
      <c r="J4098" s="29"/>
      <c r="K4098" s="29"/>
      <c r="L4098" s="29"/>
      <c r="M4098" s="29"/>
      <c r="N4098" s="29"/>
    </row>
    <row r="4099" spans="2:14" ht="10.5" customHeight="1" thickTop="1" thickBot="1" x14ac:dyDescent="0.2">
      <c r="B4099" s="29"/>
      <c r="C4099" s="20"/>
      <c r="D4099" s="20" t="s">
        <v>5349</v>
      </c>
      <c r="E4099" s="29"/>
      <c r="F4099" s="30"/>
      <c r="G4099" s="31"/>
      <c r="H4099" s="32"/>
      <c r="I4099" s="33"/>
      <c r="J4099" s="29"/>
      <c r="K4099" s="29"/>
      <c r="L4099" s="29"/>
      <c r="M4099" s="29"/>
      <c r="N4099" s="29"/>
    </row>
    <row r="4100" spans="2:14" ht="10.5" customHeight="1" thickTop="1" thickBot="1" x14ac:dyDescent="0.2">
      <c r="B4100" s="29"/>
      <c r="C4100" s="20"/>
      <c r="D4100" s="20" t="s">
        <v>5350</v>
      </c>
      <c r="E4100" s="29">
        <v>2</v>
      </c>
      <c r="F4100" s="30"/>
      <c r="G4100" s="31"/>
      <c r="H4100" s="32"/>
      <c r="I4100" s="33">
        <f>ROUND(PRODUCT(E4100:H4100),2)</f>
        <v>2</v>
      </c>
      <c r="J4100" s="29"/>
      <c r="K4100" s="29"/>
      <c r="L4100" s="29"/>
      <c r="M4100" s="29"/>
      <c r="N4100" s="29"/>
    </row>
    <row r="4101" spans="2:14" ht="10.5" customHeight="1" thickTop="1" thickBot="1" x14ac:dyDescent="0.2">
      <c r="B4101" s="29"/>
      <c r="C4101" s="20"/>
      <c r="D4101" s="29"/>
      <c r="E4101" s="29"/>
      <c r="F4101" s="30"/>
      <c r="G4101" s="31"/>
      <c r="H4101" s="32"/>
      <c r="I4101" s="33"/>
      <c r="J4101" s="29"/>
      <c r="K4101" s="29"/>
      <c r="L4101" s="29"/>
      <c r="M4101" s="29"/>
      <c r="N4101" s="29" t="s">
        <v>5351</v>
      </c>
    </row>
    <row r="4102" spans="2:14" ht="10.5" customHeight="1" thickTop="1" thickBot="1" x14ac:dyDescent="0.2">
      <c r="B4102" s="29"/>
      <c r="C4102" s="20"/>
      <c r="D4102" s="29" t="s">
        <v>5352</v>
      </c>
      <c r="E4102" s="29"/>
      <c r="F4102" s="30"/>
      <c r="G4102" s="31"/>
      <c r="H4102" s="32"/>
      <c r="I4102" s="33">
        <f>ROUND(SUM(I4099:I4101),2)</f>
        <v>2</v>
      </c>
      <c r="J4102" s="29"/>
      <c r="K4102" s="29"/>
      <c r="L4102" s="29"/>
      <c r="M4102" s="29"/>
      <c r="N4102" s="29"/>
    </row>
    <row r="4103" spans="2:14" ht="10.5" customHeight="1" thickTop="1" thickBot="1" x14ac:dyDescent="0.2">
      <c r="B4103" s="29"/>
      <c r="C4103" s="20"/>
      <c r="D4103" s="29" t="s">
        <v>5353</v>
      </c>
      <c r="E4103" s="29"/>
      <c r="F4103" s="30"/>
      <c r="G4103" s="31"/>
      <c r="H4103" s="32"/>
      <c r="I4103" s="33"/>
      <c r="J4103" s="29"/>
      <c r="K4103" s="29"/>
      <c r="L4103" s="29"/>
      <c r="M4103" s="29"/>
      <c r="N4103" s="29"/>
    </row>
    <row r="4104" spans="2:14" ht="152.75" customHeight="1" thickTop="1" thickBot="1" x14ac:dyDescent="0.2">
      <c r="B4104" s="29" t="s">
        <v>5354</v>
      </c>
      <c r="C4104" s="20" t="s">
        <v>5355</v>
      </c>
      <c r="D4104" s="46" t="s">
        <v>5356</v>
      </c>
      <c r="E4104" s="29"/>
      <c r="F4104" s="30"/>
      <c r="G4104" s="31"/>
      <c r="H4104" s="32"/>
      <c r="I4104" s="33"/>
      <c r="J4104" s="29"/>
      <c r="K4104" s="29"/>
      <c r="L4104" s="29"/>
      <c r="M4104" s="29"/>
      <c r="N4104" s="29"/>
    </row>
    <row r="4105" spans="2:14" ht="10.5" customHeight="1" thickTop="1" thickBot="1" x14ac:dyDescent="0.2">
      <c r="B4105" s="29"/>
      <c r="C4105" s="20"/>
      <c r="D4105" s="20" t="s">
        <v>5357</v>
      </c>
      <c r="E4105" s="29"/>
      <c r="F4105" s="30"/>
      <c r="G4105" s="31"/>
      <c r="H4105" s="32"/>
      <c r="I4105" s="33"/>
      <c r="J4105" s="29"/>
      <c r="K4105" s="29"/>
      <c r="L4105" s="29"/>
      <c r="M4105" s="29"/>
      <c r="N4105" s="29"/>
    </row>
    <row r="4106" spans="2:14" ht="10.5" customHeight="1" thickTop="1" thickBot="1" x14ac:dyDescent="0.2">
      <c r="B4106" s="29"/>
      <c r="C4106" s="20"/>
      <c r="D4106" s="20" t="s">
        <v>5358</v>
      </c>
      <c r="E4106" s="29">
        <v>5</v>
      </c>
      <c r="F4106" s="30"/>
      <c r="G4106" s="31"/>
      <c r="H4106" s="32"/>
      <c r="I4106" s="33">
        <f>ROUND(PRODUCT(E4106:H4106),2)</f>
        <v>5</v>
      </c>
      <c r="J4106" s="29"/>
      <c r="K4106" s="29"/>
      <c r="L4106" s="29"/>
      <c r="M4106" s="29"/>
      <c r="N4106" s="29"/>
    </row>
    <row r="4107" spans="2:14" ht="10.5" customHeight="1" thickTop="1" thickBot="1" x14ac:dyDescent="0.2">
      <c r="B4107" s="29"/>
      <c r="C4107" s="20"/>
      <c r="D4107" s="29"/>
      <c r="E4107" s="29"/>
      <c r="F4107" s="30"/>
      <c r="G4107" s="31"/>
      <c r="H4107" s="32"/>
      <c r="I4107" s="33"/>
      <c r="J4107" s="29"/>
      <c r="K4107" s="29"/>
      <c r="L4107" s="29"/>
      <c r="M4107" s="29"/>
      <c r="N4107" s="29" t="s">
        <v>5359</v>
      </c>
    </row>
    <row r="4108" spans="2:14" ht="10.5" customHeight="1" thickTop="1" thickBot="1" x14ac:dyDescent="0.2">
      <c r="B4108" s="29"/>
      <c r="C4108" s="20"/>
      <c r="D4108" s="29" t="s">
        <v>5360</v>
      </c>
      <c r="E4108" s="29"/>
      <c r="F4108" s="30"/>
      <c r="G4108" s="31"/>
      <c r="H4108" s="32"/>
      <c r="I4108" s="33">
        <f>ROUND(SUM(I4105:I4107),2)</f>
        <v>5</v>
      </c>
      <c r="J4108" s="29"/>
      <c r="K4108" s="29"/>
      <c r="L4108" s="29"/>
      <c r="M4108" s="29"/>
      <c r="N4108" s="29"/>
    </row>
    <row r="4109" spans="2:14" ht="10.5" customHeight="1" thickTop="1" thickBot="1" x14ac:dyDescent="0.2">
      <c r="B4109" s="29"/>
      <c r="C4109" s="20"/>
      <c r="D4109" s="29" t="s">
        <v>5361</v>
      </c>
      <c r="E4109" s="29"/>
      <c r="F4109" s="30"/>
      <c r="G4109" s="31"/>
      <c r="H4109" s="32"/>
      <c r="I4109" s="33"/>
      <c r="J4109" s="29"/>
      <c r="K4109" s="29"/>
      <c r="L4109" s="29"/>
      <c r="M4109" s="29"/>
      <c r="N4109" s="29"/>
    </row>
    <row r="4110" spans="2:14" ht="153.75" customHeight="1" thickTop="1" thickBot="1" x14ac:dyDescent="0.2">
      <c r="B4110" s="29" t="s">
        <v>5362</v>
      </c>
      <c r="C4110" s="20" t="s">
        <v>5363</v>
      </c>
      <c r="D4110" s="46" t="s">
        <v>5364</v>
      </c>
      <c r="E4110" s="29"/>
      <c r="F4110" s="30"/>
      <c r="G4110" s="31"/>
      <c r="H4110" s="32"/>
      <c r="I4110" s="33"/>
      <c r="J4110" s="29"/>
      <c r="K4110" s="29"/>
      <c r="L4110" s="29"/>
      <c r="M4110" s="29"/>
      <c r="N4110" s="29"/>
    </row>
    <row r="4111" spans="2:14" ht="10.5" customHeight="1" thickTop="1" thickBot="1" x14ac:dyDescent="0.2">
      <c r="B4111" s="29"/>
      <c r="C4111" s="20"/>
      <c r="D4111" s="20" t="s">
        <v>5365</v>
      </c>
      <c r="E4111" s="29"/>
      <c r="F4111" s="30"/>
      <c r="G4111" s="31"/>
      <c r="H4111" s="32"/>
      <c r="I4111" s="33"/>
      <c r="J4111" s="29"/>
      <c r="K4111" s="29"/>
      <c r="L4111" s="29"/>
      <c r="M4111" s="29"/>
      <c r="N4111" s="29"/>
    </row>
    <row r="4112" spans="2:14" ht="10.5" customHeight="1" thickTop="1" thickBot="1" x14ac:dyDescent="0.2">
      <c r="B4112" s="29"/>
      <c r="C4112" s="20"/>
      <c r="D4112" s="20" t="s">
        <v>5366</v>
      </c>
      <c r="E4112" s="29">
        <v>15</v>
      </c>
      <c r="F4112" s="30"/>
      <c r="G4112" s="31"/>
      <c r="H4112" s="32"/>
      <c r="I4112" s="33">
        <f>ROUND(PRODUCT(E4112:H4112),2)</f>
        <v>15</v>
      </c>
      <c r="J4112" s="29"/>
      <c r="K4112" s="29"/>
      <c r="L4112" s="29"/>
      <c r="M4112" s="29"/>
      <c r="N4112" s="29"/>
    </row>
    <row r="4113" spans="2:14" ht="10.5" customHeight="1" thickTop="1" thickBot="1" x14ac:dyDescent="0.2">
      <c r="B4113" s="29"/>
      <c r="C4113" s="20"/>
      <c r="D4113" s="29"/>
      <c r="E4113" s="29"/>
      <c r="F4113" s="30"/>
      <c r="G4113" s="31"/>
      <c r="H4113" s="32"/>
      <c r="I4113" s="33"/>
      <c r="J4113" s="29"/>
      <c r="K4113" s="29"/>
      <c r="L4113" s="29"/>
      <c r="M4113" s="29"/>
      <c r="N4113" s="29" t="s">
        <v>5367</v>
      </c>
    </row>
    <row r="4114" spans="2:14" ht="10.5" customHeight="1" thickTop="1" thickBot="1" x14ac:dyDescent="0.2">
      <c r="B4114" s="29"/>
      <c r="C4114" s="20"/>
      <c r="D4114" s="29" t="s">
        <v>5368</v>
      </c>
      <c r="E4114" s="29"/>
      <c r="F4114" s="30"/>
      <c r="G4114" s="31"/>
      <c r="H4114" s="32"/>
      <c r="I4114" s="33">
        <f>ROUND(SUM(I4111:I4113),2)</f>
        <v>15</v>
      </c>
      <c r="J4114" s="29"/>
      <c r="K4114" s="29"/>
      <c r="L4114" s="29"/>
      <c r="M4114" s="29"/>
      <c r="N4114" s="29"/>
    </row>
    <row r="4115" spans="2:14" ht="10.5" customHeight="1" thickTop="1" thickBot="1" x14ac:dyDescent="0.2">
      <c r="B4115" s="29"/>
      <c r="C4115" s="20"/>
      <c r="D4115" s="29" t="s">
        <v>5369</v>
      </c>
      <c r="E4115" s="29"/>
      <c r="F4115" s="30"/>
      <c r="G4115" s="31"/>
      <c r="H4115" s="32"/>
      <c r="I4115" s="33"/>
      <c r="J4115" s="29"/>
      <c r="K4115" s="29"/>
      <c r="L4115" s="29"/>
      <c r="M4115" s="29"/>
      <c r="N4115" s="29"/>
    </row>
    <row r="4116" spans="2:14" ht="69.25" customHeight="1" thickTop="1" thickBot="1" x14ac:dyDescent="0.2">
      <c r="B4116" s="29" t="s">
        <v>5370</v>
      </c>
      <c r="C4116" s="20" t="s">
        <v>5371</v>
      </c>
      <c r="D4116" s="46" t="s">
        <v>5372</v>
      </c>
      <c r="E4116" s="29"/>
      <c r="F4116" s="30"/>
      <c r="G4116" s="31"/>
      <c r="H4116" s="32"/>
      <c r="I4116" s="33"/>
      <c r="J4116" s="29"/>
      <c r="K4116" s="29"/>
      <c r="L4116" s="29"/>
      <c r="M4116" s="29"/>
      <c r="N4116" s="29"/>
    </row>
    <row r="4117" spans="2:14" ht="10.5" customHeight="1" thickTop="1" thickBot="1" x14ac:dyDescent="0.2">
      <c r="B4117" s="29"/>
      <c r="C4117" s="20"/>
      <c r="D4117" s="20" t="s">
        <v>5373</v>
      </c>
      <c r="E4117" s="29"/>
      <c r="F4117" s="30"/>
      <c r="G4117" s="31"/>
      <c r="H4117" s="32"/>
      <c r="I4117" s="33"/>
      <c r="J4117" s="29"/>
      <c r="K4117" s="29"/>
      <c r="L4117" s="29"/>
      <c r="M4117" s="29"/>
      <c r="N4117" s="29"/>
    </row>
    <row r="4118" spans="2:14" ht="10.5" customHeight="1" thickTop="1" thickBot="1" x14ac:dyDescent="0.2">
      <c r="B4118" s="29"/>
      <c r="C4118" s="20"/>
      <c r="D4118" s="20" t="s">
        <v>5374</v>
      </c>
      <c r="E4118" s="29">
        <v>17</v>
      </c>
      <c r="F4118" s="30"/>
      <c r="G4118" s="31"/>
      <c r="H4118" s="32"/>
      <c r="I4118" s="33">
        <f>ROUND(PRODUCT(E4118:H4118),2)</f>
        <v>17</v>
      </c>
      <c r="J4118" s="29"/>
      <c r="K4118" s="29"/>
      <c r="L4118" s="29"/>
      <c r="M4118" s="29"/>
      <c r="N4118" s="29"/>
    </row>
    <row r="4119" spans="2:14" ht="10.5" customHeight="1" thickTop="1" thickBot="1" x14ac:dyDescent="0.2">
      <c r="B4119" s="29"/>
      <c r="C4119" s="20"/>
      <c r="D4119" s="29"/>
      <c r="E4119" s="29"/>
      <c r="F4119" s="30"/>
      <c r="G4119" s="31"/>
      <c r="H4119" s="32"/>
      <c r="I4119" s="33"/>
      <c r="J4119" s="29"/>
      <c r="K4119" s="29"/>
      <c r="L4119" s="29"/>
      <c r="M4119" s="29"/>
      <c r="N4119" s="29" t="s">
        <v>5375</v>
      </c>
    </row>
    <row r="4120" spans="2:14" ht="10.5" customHeight="1" thickTop="1" thickBot="1" x14ac:dyDescent="0.2">
      <c r="B4120" s="29"/>
      <c r="C4120" s="20"/>
      <c r="D4120" s="29" t="s">
        <v>5376</v>
      </c>
      <c r="E4120" s="29"/>
      <c r="F4120" s="30"/>
      <c r="G4120" s="31"/>
      <c r="H4120" s="32"/>
      <c r="I4120" s="33">
        <f>ROUND(SUM(I4117:I4119),2)</f>
        <v>17</v>
      </c>
      <c r="J4120" s="29"/>
      <c r="K4120" s="29"/>
      <c r="L4120" s="29"/>
      <c r="M4120" s="29"/>
      <c r="N4120" s="29"/>
    </row>
    <row r="4121" spans="2:14" ht="10.5" customHeight="1" thickTop="1" thickBot="1" x14ac:dyDescent="0.2">
      <c r="B4121" s="29"/>
      <c r="C4121" s="20"/>
      <c r="D4121" s="29" t="s">
        <v>5377</v>
      </c>
      <c r="E4121" s="29"/>
      <c r="F4121" s="30"/>
      <c r="G4121" s="31"/>
      <c r="H4121" s="32"/>
      <c r="I4121" s="33"/>
      <c r="J4121" s="29"/>
      <c r="K4121" s="29"/>
      <c r="L4121" s="29"/>
      <c r="M4121" s="29"/>
      <c r="N4121" s="29"/>
    </row>
    <row r="4122" spans="2:14" ht="55.75" customHeight="1" thickTop="1" thickBot="1" x14ac:dyDescent="0.2">
      <c r="B4122" s="29" t="s">
        <v>5378</v>
      </c>
      <c r="C4122" s="20" t="s">
        <v>5379</v>
      </c>
      <c r="D4122" s="46" t="s">
        <v>5380</v>
      </c>
      <c r="E4122" s="29"/>
      <c r="F4122" s="30"/>
      <c r="G4122" s="31"/>
      <c r="H4122" s="32"/>
      <c r="I4122" s="33"/>
      <c r="J4122" s="29"/>
      <c r="K4122" s="29"/>
      <c r="L4122" s="29"/>
      <c r="M4122" s="29"/>
      <c r="N4122" s="29"/>
    </row>
    <row r="4123" spans="2:14" ht="10.5" customHeight="1" thickTop="1" thickBot="1" x14ac:dyDescent="0.2">
      <c r="B4123" s="29"/>
      <c r="C4123" s="20"/>
      <c r="D4123" s="20" t="s">
        <v>5381</v>
      </c>
      <c r="E4123" s="29"/>
      <c r="F4123" s="30"/>
      <c r="G4123" s="31"/>
      <c r="H4123" s="32"/>
      <c r="I4123" s="33"/>
      <c r="J4123" s="29"/>
      <c r="K4123" s="29"/>
      <c r="L4123" s="29"/>
      <c r="M4123" s="29"/>
      <c r="N4123" s="29"/>
    </row>
    <row r="4124" spans="2:14" ht="10.5" customHeight="1" thickTop="1" thickBot="1" x14ac:dyDescent="0.2">
      <c r="B4124" s="29"/>
      <c r="C4124" s="20"/>
      <c r="D4124" s="20" t="s">
        <v>5382</v>
      </c>
      <c r="E4124" s="29">
        <v>6</v>
      </c>
      <c r="F4124" s="30"/>
      <c r="G4124" s="31"/>
      <c r="H4124" s="32"/>
      <c r="I4124" s="33">
        <f>ROUND(PRODUCT(E4124:H4124),2)</f>
        <v>6</v>
      </c>
      <c r="J4124" s="29"/>
      <c r="K4124" s="29"/>
      <c r="L4124" s="29"/>
      <c r="M4124" s="29"/>
      <c r="N4124" s="29"/>
    </row>
    <row r="4125" spans="2:14" ht="10.5" customHeight="1" thickTop="1" thickBot="1" x14ac:dyDescent="0.2">
      <c r="B4125" s="29"/>
      <c r="C4125" s="20"/>
      <c r="D4125" s="29"/>
      <c r="E4125" s="29"/>
      <c r="F4125" s="30"/>
      <c r="G4125" s="31"/>
      <c r="H4125" s="32"/>
      <c r="I4125" s="33"/>
      <c r="J4125" s="29"/>
      <c r="K4125" s="29"/>
      <c r="L4125" s="29"/>
      <c r="M4125" s="29"/>
      <c r="N4125" s="29" t="s">
        <v>5383</v>
      </c>
    </row>
    <row r="4126" spans="2:14" ht="10.5" customHeight="1" thickTop="1" thickBot="1" x14ac:dyDescent="0.2">
      <c r="B4126" s="29"/>
      <c r="C4126" s="20"/>
      <c r="D4126" s="29" t="s">
        <v>5384</v>
      </c>
      <c r="E4126" s="29"/>
      <c r="F4126" s="30"/>
      <c r="G4126" s="31"/>
      <c r="H4126" s="32"/>
      <c r="I4126" s="33">
        <f>ROUND(SUM(I4123:I4125),2)</f>
        <v>6</v>
      </c>
      <c r="J4126" s="29"/>
      <c r="K4126" s="29"/>
      <c r="L4126" s="29"/>
      <c r="M4126" s="29"/>
      <c r="N4126" s="29"/>
    </row>
    <row r="4127" spans="2:14" ht="10.5" customHeight="1" thickTop="1" thickBot="1" x14ac:dyDescent="0.2">
      <c r="B4127" s="29"/>
      <c r="C4127" s="20"/>
      <c r="D4127" s="29" t="s">
        <v>5385</v>
      </c>
      <c r="E4127" s="29"/>
      <c r="F4127" s="30"/>
      <c r="G4127" s="31"/>
      <c r="H4127" s="32"/>
      <c r="I4127" s="33"/>
      <c r="J4127" s="29"/>
      <c r="K4127" s="29"/>
      <c r="L4127" s="29"/>
      <c r="M4127" s="29"/>
      <c r="N4127" s="29"/>
    </row>
    <row r="4128" spans="2:14" ht="409.5" customHeight="1" thickTop="1" thickBot="1" x14ac:dyDescent="0.2">
      <c r="B4128" s="29" t="s">
        <v>5386</v>
      </c>
      <c r="C4128" s="20" t="s">
        <v>5387</v>
      </c>
      <c r="D4128" s="46" t="s">
        <v>5388</v>
      </c>
      <c r="E4128" s="29"/>
      <c r="F4128" s="30"/>
      <c r="G4128" s="31"/>
      <c r="H4128" s="32"/>
      <c r="I4128" s="33"/>
      <c r="J4128" s="29"/>
      <c r="K4128" s="29"/>
      <c r="L4128" s="29"/>
      <c r="M4128" s="29"/>
      <c r="N4128" s="29"/>
    </row>
    <row r="4129" spans="2:14" ht="10.5" customHeight="1" thickTop="1" thickBot="1" x14ac:dyDescent="0.2">
      <c r="B4129" s="29"/>
      <c r="C4129" s="20"/>
      <c r="D4129" s="20" t="s">
        <v>5389</v>
      </c>
      <c r="E4129" s="29"/>
      <c r="F4129" s="30"/>
      <c r="G4129" s="31"/>
      <c r="H4129" s="32"/>
      <c r="I4129" s="33"/>
      <c r="J4129" s="29"/>
      <c r="K4129" s="29"/>
      <c r="L4129" s="29"/>
      <c r="M4129" s="29"/>
      <c r="N4129" s="29"/>
    </row>
    <row r="4130" spans="2:14" ht="10.5" customHeight="1" thickTop="1" thickBot="1" x14ac:dyDescent="0.2">
      <c r="B4130" s="29"/>
      <c r="C4130" s="20"/>
      <c r="D4130" s="20" t="s">
        <v>5390</v>
      </c>
      <c r="E4130" s="29">
        <v>1</v>
      </c>
      <c r="F4130" s="30"/>
      <c r="G4130" s="31"/>
      <c r="H4130" s="32"/>
      <c r="I4130" s="33">
        <f>ROUND(PRODUCT(E4130:H4130),2)</f>
        <v>1</v>
      </c>
      <c r="J4130" s="29"/>
      <c r="K4130" s="29"/>
      <c r="L4130" s="29"/>
      <c r="M4130" s="29"/>
      <c r="N4130" s="29"/>
    </row>
    <row r="4131" spans="2:14" ht="10.5" customHeight="1" thickTop="1" thickBot="1" x14ac:dyDescent="0.2">
      <c r="B4131" s="29"/>
      <c r="C4131" s="20"/>
      <c r="D4131" s="29"/>
      <c r="E4131" s="29"/>
      <c r="F4131" s="30"/>
      <c r="G4131" s="31"/>
      <c r="H4131" s="32"/>
      <c r="I4131" s="33"/>
      <c r="J4131" s="29"/>
      <c r="K4131" s="29"/>
      <c r="L4131" s="29"/>
      <c r="M4131" s="29"/>
      <c r="N4131" s="29" t="s">
        <v>5391</v>
      </c>
    </row>
    <row r="4132" spans="2:14" ht="10.5" customHeight="1" thickTop="1" thickBot="1" x14ac:dyDescent="0.2">
      <c r="B4132" s="29"/>
      <c r="C4132" s="20"/>
      <c r="D4132" s="29" t="s">
        <v>5392</v>
      </c>
      <c r="E4132" s="29"/>
      <c r="F4132" s="30"/>
      <c r="G4132" s="31"/>
      <c r="H4132" s="32"/>
      <c r="I4132" s="33">
        <f>ROUND(SUM(I4129:I4131),2)</f>
        <v>1</v>
      </c>
      <c r="J4132" s="29"/>
      <c r="K4132" s="29"/>
      <c r="L4132" s="29"/>
      <c r="M4132" s="29"/>
      <c r="N4132" s="29"/>
    </row>
    <row r="4133" spans="2:14" ht="10.5" customHeight="1" thickTop="1" thickBot="1" x14ac:dyDescent="0.2">
      <c r="B4133" s="29"/>
      <c r="C4133" s="20"/>
      <c r="D4133" s="29" t="s">
        <v>5393</v>
      </c>
      <c r="E4133" s="29"/>
      <c r="F4133" s="30"/>
      <c r="G4133" s="31"/>
      <c r="H4133" s="32"/>
      <c r="I4133" s="33"/>
      <c r="J4133" s="29"/>
      <c r="K4133" s="29"/>
      <c r="L4133" s="29"/>
      <c r="M4133" s="29"/>
      <c r="N4133" s="29"/>
    </row>
    <row r="4134" spans="2:14" ht="58.25" customHeight="1" thickTop="1" thickBot="1" x14ac:dyDescent="0.2">
      <c r="B4134" s="29" t="s">
        <v>5394</v>
      </c>
      <c r="C4134" s="20" t="s">
        <v>5395</v>
      </c>
      <c r="D4134" s="46" t="s">
        <v>5396</v>
      </c>
      <c r="E4134" s="29"/>
      <c r="F4134" s="30"/>
      <c r="G4134" s="31"/>
      <c r="H4134" s="32"/>
      <c r="I4134" s="33"/>
      <c r="J4134" s="29"/>
      <c r="K4134" s="29"/>
      <c r="L4134" s="29"/>
      <c r="M4134" s="29"/>
      <c r="N4134" s="29"/>
    </row>
    <row r="4135" spans="2:14" ht="10.5" customHeight="1" thickTop="1" thickBot="1" x14ac:dyDescent="0.2">
      <c r="B4135" s="29"/>
      <c r="C4135" s="20"/>
      <c r="D4135" s="20" t="s">
        <v>5397</v>
      </c>
      <c r="E4135" s="29"/>
      <c r="F4135" s="30"/>
      <c r="G4135" s="31"/>
      <c r="H4135" s="32"/>
      <c r="I4135" s="33"/>
      <c r="J4135" s="29"/>
      <c r="K4135" s="29"/>
      <c r="L4135" s="29"/>
      <c r="M4135" s="29"/>
      <c r="N4135" s="29"/>
    </row>
    <row r="4136" spans="2:14" ht="10.5" customHeight="1" thickTop="1" thickBot="1" x14ac:dyDescent="0.2">
      <c r="B4136" s="29"/>
      <c r="C4136" s="20"/>
      <c r="D4136" s="20" t="s">
        <v>5398</v>
      </c>
      <c r="E4136" s="29"/>
      <c r="F4136" s="30">
        <v>205</v>
      </c>
      <c r="G4136" s="31"/>
      <c r="H4136" s="32"/>
      <c r="I4136" s="33">
        <f>ROUND(PRODUCT(E4136:H4136),2)</f>
        <v>205</v>
      </c>
      <c r="J4136" s="29"/>
      <c r="K4136" s="29"/>
      <c r="L4136" s="29"/>
      <c r="M4136" s="29"/>
      <c r="N4136" s="29"/>
    </row>
    <row r="4137" spans="2:14" ht="10.5" customHeight="1" thickTop="1" thickBot="1" x14ac:dyDescent="0.2">
      <c r="B4137" s="29"/>
      <c r="C4137" s="20"/>
      <c r="D4137" s="29"/>
      <c r="E4137" s="29"/>
      <c r="F4137" s="30"/>
      <c r="G4137" s="31"/>
      <c r="H4137" s="32"/>
      <c r="I4137" s="33"/>
      <c r="J4137" s="29"/>
      <c r="K4137" s="29"/>
      <c r="L4137" s="29"/>
      <c r="M4137" s="29"/>
      <c r="N4137" s="29" t="s">
        <v>5399</v>
      </c>
    </row>
    <row r="4138" spans="2:14" ht="10.5" customHeight="1" thickTop="1" thickBot="1" x14ac:dyDescent="0.2">
      <c r="B4138" s="29"/>
      <c r="C4138" s="20"/>
      <c r="D4138" s="29" t="s">
        <v>5400</v>
      </c>
      <c r="E4138" s="29"/>
      <c r="F4138" s="30"/>
      <c r="G4138" s="31"/>
      <c r="H4138" s="32"/>
      <c r="I4138" s="33">
        <f>ROUND(SUM(I4135:I4137),2)</f>
        <v>205</v>
      </c>
      <c r="J4138" s="29"/>
      <c r="K4138" s="29"/>
      <c r="L4138" s="29"/>
      <c r="M4138" s="29"/>
      <c r="N4138" s="29"/>
    </row>
    <row r="4139" spans="2:14" ht="10.5" customHeight="1" thickTop="1" thickBot="1" x14ac:dyDescent="0.2">
      <c r="B4139" s="29"/>
      <c r="C4139" s="20"/>
      <c r="D4139" s="29" t="s">
        <v>5401</v>
      </c>
      <c r="E4139" s="29"/>
      <c r="F4139" s="30"/>
      <c r="G4139" s="31"/>
      <c r="H4139" s="32"/>
      <c r="I4139" s="33"/>
      <c r="J4139" s="29"/>
      <c r="K4139" s="29"/>
      <c r="L4139" s="29"/>
      <c r="M4139" s="29"/>
      <c r="N4139" s="29"/>
    </row>
    <row r="4140" spans="2:14" ht="58.75" customHeight="1" thickTop="1" thickBot="1" x14ac:dyDescent="0.2">
      <c r="B4140" s="29" t="s">
        <v>5402</v>
      </c>
      <c r="C4140" s="20" t="s">
        <v>5403</v>
      </c>
      <c r="D4140" s="46" t="s">
        <v>5404</v>
      </c>
      <c r="E4140" s="29"/>
      <c r="F4140" s="30"/>
      <c r="G4140" s="31"/>
      <c r="H4140" s="32"/>
      <c r="I4140" s="33"/>
      <c r="J4140" s="29"/>
      <c r="K4140" s="29"/>
      <c r="L4140" s="29"/>
      <c r="M4140" s="29"/>
      <c r="N4140" s="29"/>
    </row>
    <row r="4141" spans="2:14" ht="10.5" customHeight="1" thickTop="1" thickBot="1" x14ac:dyDescent="0.2">
      <c r="B4141" s="29"/>
      <c r="C4141" s="20"/>
      <c r="D4141" s="20" t="s">
        <v>5405</v>
      </c>
      <c r="E4141" s="29"/>
      <c r="F4141" s="30"/>
      <c r="G4141" s="31"/>
      <c r="H4141" s="32"/>
      <c r="I4141" s="33"/>
      <c r="J4141" s="29"/>
      <c r="K4141" s="29"/>
      <c r="L4141" s="29"/>
      <c r="M4141" s="29"/>
      <c r="N4141" s="29"/>
    </row>
    <row r="4142" spans="2:14" ht="10.5" customHeight="1" thickTop="1" thickBot="1" x14ac:dyDescent="0.2">
      <c r="B4142" s="29"/>
      <c r="C4142" s="20"/>
      <c r="D4142" s="20" t="s">
        <v>5406</v>
      </c>
      <c r="E4142" s="29"/>
      <c r="F4142" s="30">
        <v>45</v>
      </c>
      <c r="G4142" s="31"/>
      <c r="H4142" s="32"/>
      <c r="I4142" s="33">
        <f>ROUND(PRODUCT(E4142:H4142),2)</f>
        <v>45</v>
      </c>
      <c r="J4142" s="29"/>
      <c r="K4142" s="29"/>
      <c r="L4142" s="29"/>
      <c r="M4142" s="29"/>
      <c r="N4142" s="29"/>
    </row>
    <row r="4143" spans="2:14" ht="10.5" customHeight="1" thickTop="1" thickBot="1" x14ac:dyDescent="0.2">
      <c r="B4143" s="29"/>
      <c r="C4143" s="20"/>
      <c r="D4143" s="29"/>
      <c r="E4143" s="29"/>
      <c r="F4143" s="30"/>
      <c r="G4143" s="31"/>
      <c r="H4143" s="32"/>
      <c r="I4143" s="33"/>
      <c r="J4143" s="29"/>
      <c r="K4143" s="29"/>
      <c r="L4143" s="29"/>
      <c r="M4143" s="29"/>
      <c r="N4143" s="29" t="s">
        <v>5407</v>
      </c>
    </row>
    <row r="4144" spans="2:14" ht="10.5" customHeight="1" thickTop="1" thickBot="1" x14ac:dyDescent="0.2">
      <c r="B4144" s="29"/>
      <c r="C4144" s="20"/>
      <c r="D4144" s="29" t="s">
        <v>5408</v>
      </c>
      <c r="E4144" s="29"/>
      <c r="F4144" s="30"/>
      <c r="G4144" s="31"/>
      <c r="H4144" s="32"/>
      <c r="I4144" s="33">
        <f>ROUND(SUM(I4141:I4143),2)</f>
        <v>45</v>
      </c>
      <c r="J4144" s="29"/>
      <c r="K4144" s="29"/>
      <c r="L4144" s="29"/>
      <c r="M4144" s="29"/>
      <c r="N4144" s="29"/>
    </row>
    <row r="4145" spans="2:14" ht="10.5" customHeight="1" thickTop="1" thickBot="1" x14ac:dyDescent="0.2">
      <c r="B4145" s="29"/>
      <c r="C4145" s="20"/>
      <c r="D4145" s="29" t="s">
        <v>5409</v>
      </c>
      <c r="E4145" s="29"/>
      <c r="F4145" s="30"/>
      <c r="G4145" s="31"/>
      <c r="H4145" s="32"/>
      <c r="I4145" s="33"/>
      <c r="J4145" s="29"/>
      <c r="K4145" s="29"/>
      <c r="L4145" s="29"/>
      <c r="M4145" s="29"/>
      <c r="N4145" s="29"/>
    </row>
    <row r="4146" spans="2:14" ht="137.25" customHeight="1" thickTop="1" thickBot="1" x14ac:dyDescent="0.2">
      <c r="B4146" s="29" t="s">
        <v>5410</v>
      </c>
      <c r="C4146" s="20" t="s">
        <v>5411</v>
      </c>
      <c r="D4146" s="46" t="s">
        <v>5412</v>
      </c>
      <c r="E4146" s="29"/>
      <c r="F4146" s="30"/>
      <c r="G4146" s="31"/>
      <c r="H4146" s="32"/>
      <c r="I4146" s="33"/>
      <c r="J4146" s="29"/>
      <c r="K4146" s="29"/>
      <c r="L4146" s="29"/>
      <c r="M4146" s="29"/>
      <c r="N4146" s="29"/>
    </row>
    <row r="4147" spans="2:14" ht="10.5" customHeight="1" thickTop="1" thickBot="1" x14ac:dyDescent="0.2">
      <c r="B4147" s="29"/>
      <c r="C4147" s="20"/>
      <c r="D4147" s="20" t="s">
        <v>5413</v>
      </c>
      <c r="E4147" s="29"/>
      <c r="F4147" s="30"/>
      <c r="G4147" s="31"/>
      <c r="H4147" s="32"/>
      <c r="I4147" s="33"/>
      <c r="J4147" s="29"/>
      <c r="K4147" s="29"/>
      <c r="L4147" s="29"/>
      <c r="M4147" s="29"/>
      <c r="N4147" s="29"/>
    </row>
    <row r="4148" spans="2:14" ht="10.5" customHeight="1" thickTop="1" thickBot="1" x14ac:dyDescent="0.2">
      <c r="B4148" s="29"/>
      <c r="C4148" s="20"/>
      <c r="D4148" s="20" t="s">
        <v>5414</v>
      </c>
      <c r="E4148" s="29">
        <v>15</v>
      </c>
      <c r="F4148" s="30"/>
      <c r="G4148" s="31"/>
      <c r="H4148" s="32"/>
      <c r="I4148" s="33">
        <f>ROUND(PRODUCT(E4148:H4148),2)</f>
        <v>15</v>
      </c>
      <c r="J4148" s="29"/>
      <c r="K4148" s="29"/>
      <c r="L4148" s="29"/>
      <c r="M4148" s="29"/>
      <c r="N4148" s="29"/>
    </row>
    <row r="4149" spans="2:14" ht="10.5" customHeight="1" thickTop="1" thickBot="1" x14ac:dyDescent="0.2">
      <c r="B4149" s="29"/>
      <c r="C4149" s="20"/>
      <c r="D4149" s="29"/>
      <c r="E4149" s="29"/>
      <c r="F4149" s="30"/>
      <c r="G4149" s="31"/>
      <c r="H4149" s="32"/>
      <c r="I4149" s="33"/>
      <c r="J4149" s="29"/>
      <c r="K4149" s="29"/>
      <c r="L4149" s="29"/>
      <c r="M4149" s="29"/>
      <c r="N4149" s="29" t="s">
        <v>5415</v>
      </c>
    </row>
    <row r="4150" spans="2:14" ht="10.5" customHeight="1" thickTop="1" thickBot="1" x14ac:dyDescent="0.2">
      <c r="B4150" s="29"/>
      <c r="C4150" s="20"/>
      <c r="D4150" s="29" t="s">
        <v>5416</v>
      </c>
      <c r="E4150" s="29"/>
      <c r="F4150" s="30"/>
      <c r="G4150" s="31"/>
      <c r="H4150" s="32"/>
      <c r="I4150" s="33">
        <f>ROUND(SUM(I4147:I4149),2)</f>
        <v>15</v>
      </c>
      <c r="J4150" s="29"/>
      <c r="K4150" s="29"/>
      <c r="L4150" s="29"/>
      <c r="M4150" s="29"/>
      <c r="N4150" s="29"/>
    </row>
    <row r="4151" spans="2:14" ht="10.5" customHeight="1" thickTop="1" thickBot="1" x14ac:dyDescent="0.2">
      <c r="B4151" s="29"/>
      <c r="C4151" s="20"/>
      <c r="D4151" s="29" t="s">
        <v>5417</v>
      </c>
      <c r="E4151" s="29"/>
      <c r="F4151" s="30"/>
      <c r="G4151" s="31"/>
      <c r="H4151" s="32"/>
      <c r="I4151" s="33"/>
      <c r="J4151" s="29"/>
      <c r="K4151" s="29"/>
      <c r="L4151" s="29"/>
      <c r="M4151" s="29"/>
      <c r="N4151" s="29"/>
    </row>
    <row r="4152" spans="2:14" ht="27.75" customHeight="1" thickTop="1" thickBot="1" x14ac:dyDescent="0.2">
      <c r="B4152" s="29" t="s">
        <v>5418</v>
      </c>
      <c r="C4152" s="20" t="s">
        <v>5419</v>
      </c>
      <c r="D4152" s="46" t="s">
        <v>5420</v>
      </c>
      <c r="E4152" s="29"/>
      <c r="F4152" s="30"/>
      <c r="G4152" s="31"/>
      <c r="H4152" s="32"/>
      <c r="I4152" s="33"/>
      <c r="J4152" s="29"/>
      <c r="K4152" s="29"/>
      <c r="L4152" s="29"/>
      <c r="M4152" s="29"/>
      <c r="N4152" s="29"/>
    </row>
    <row r="4153" spans="2:14" ht="10.5" customHeight="1" thickTop="1" thickBot="1" x14ac:dyDescent="0.2">
      <c r="B4153" s="29"/>
      <c r="C4153" s="20"/>
      <c r="D4153" s="20" t="s">
        <v>5421</v>
      </c>
      <c r="E4153" s="29"/>
      <c r="F4153" s="30"/>
      <c r="G4153" s="31"/>
      <c r="H4153" s="32"/>
      <c r="I4153" s="33"/>
      <c r="J4153" s="29"/>
      <c r="K4153" s="29"/>
      <c r="L4153" s="29"/>
      <c r="M4153" s="29"/>
      <c r="N4153" s="29"/>
    </row>
    <row r="4154" spans="2:14" ht="10.5" customHeight="1" thickTop="1" thickBot="1" x14ac:dyDescent="0.2">
      <c r="B4154" s="29"/>
      <c r="C4154" s="20"/>
      <c r="D4154" s="20" t="s">
        <v>5422</v>
      </c>
      <c r="E4154" s="29">
        <v>2</v>
      </c>
      <c r="F4154" s="30"/>
      <c r="G4154" s="31"/>
      <c r="H4154" s="32"/>
      <c r="I4154" s="33">
        <f>ROUND(PRODUCT(E4154:H4154),2)</f>
        <v>2</v>
      </c>
      <c r="J4154" s="29"/>
      <c r="K4154" s="29"/>
      <c r="L4154" s="29"/>
      <c r="M4154" s="29"/>
      <c r="N4154" s="29"/>
    </row>
    <row r="4155" spans="2:14" ht="10.5" customHeight="1" thickTop="1" thickBot="1" x14ac:dyDescent="0.2">
      <c r="B4155" s="29"/>
      <c r="C4155" s="20"/>
      <c r="D4155" s="29"/>
      <c r="E4155" s="29"/>
      <c r="F4155" s="30"/>
      <c r="G4155" s="31"/>
      <c r="H4155" s="32"/>
      <c r="I4155" s="33"/>
      <c r="J4155" s="29"/>
      <c r="K4155" s="29"/>
      <c r="L4155" s="29"/>
      <c r="M4155" s="29"/>
      <c r="N4155" s="29" t="s">
        <v>5423</v>
      </c>
    </row>
    <row r="4156" spans="2:14" ht="10.5" customHeight="1" thickTop="1" thickBot="1" x14ac:dyDescent="0.2">
      <c r="B4156" s="29"/>
      <c r="C4156" s="20"/>
      <c r="D4156" s="29" t="s">
        <v>5424</v>
      </c>
      <c r="E4156" s="29"/>
      <c r="F4156" s="30"/>
      <c r="G4156" s="31"/>
      <c r="H4156" s="32"/>
      <c r="I4156" s="33">
        <f>ROUND(SUM(I4153:I4155),2)</f>
        <v>2</v>
      </c>
      <c r="J4156" s="29"/>
      <c r="K4156" s="29"/>
      <c r="L4156" s="29"/>
      <c r="M4156" s="29"/>
      <c r="N4156" s="29"/>
    </row>
    <row r="4157" spans="2:14" ht="10.5" customHeight="1" thickTop="1" thickBot="1" x14ac:dyDescent="0.2">
      <c r="B4157" s="29"/>
      <c r="C4157" s="20"/>
      <c r="D4157" s="29" t="s">
        <v>5425</v>
      </c>
      <c r="E4157" s="29"/>
      <c r="F4157" s="30"/>
      <c r="G4157" s="31"/>
      <c r="H4157" s="32"/>
      <c r="I4157" s="33"/>
      <c r="J4157" s="29"/>
      <c r="K4157" s="29"/>
      <c r="L4157" s="29"/>
      <c r="M4157" s="29"/>
      <c r="N4157" s="29"/>
    </row>
    <row r="4158" spans="2:14" ht="10.5" customHeight="1" thickTop="1" thickBot="1" x14ac:dyDescent="0.2">
      <c r="B4158" s="29" t="s">
        <v>5426</v>
      </c>
      <c r="C4158" s="20" t="s">
        <v>5427</v>
      </c>
      <c r="D4158" s="46" t="s">
        <v>5428</v>
      </c>
      <c r="E4158" s="29"/>
      <c r="F4158" s="30"/>
      <c r="G4158" s="31"/>
      <c r="H4158" s="32"/>
      <c r="I4158" s="33"/>
      <c r="J4158" s="29"/>
      <c r="K4158" s="29"/>
      <c r="L4158" s="29"/>
      <c r="M4158" s="29"/>
      <c r="N4158" s="29"/>
    </row>
    <row r="4159" spans="2:14" ht="10.5" customHeight="1" thickTop="1" thickBot="1" x14ac:dyDescent="0.2">
      <c r="B4159" s="29"/>
      <c r="C4159" s="20"/>
      <c r="D4159" s="20" t="s">
        <v>5429</v>
      </c>
      <c r="E4159" s="29"/>
      <c r="F4159" s="30"/>
      <c r="G4159" s="31"/>
      <c r="H4159" s="32"/>
      <c r="I4159" s="33"/>
      <c r="J4159" s="29"/>
      <c r="K4159" s="29"/>
      <c r="L4159" s="29"/>
      <c r="M4159" s="29"/>
      <c r="N4159" s="29"/>
    </row>
    <row r="4160" spans="2:14" ht="10.5" customHeight="1" thickTop="1" thickBot="1" x14ac:dyDescent="0.2">
      <c r="B4160" s="29"/>
      <c r="C4160" s="20"/>
      <c r="D4160" s="20" t="s">
        <v>5430</v>
      </c>
      <c r="E4160" s="29">
        <v>15</v>
      </c>
      <c r="F4160" s="30"/>
      <c r="G4160" s="31"/>
      <c r="H4160" s="32"/>
      <c r="I4160" s="33">
        <f>ROUND(PRODUCT(E4160:H4160),2)</f>
        <v>15</v>
      </c>
      <c r="J4160" s="29"/>
      <c r="K4160" s="29"/>
      <c r="L4160" s="29"/>
      <c r="M4160" s="29"/>
      <c r="N4160" s="29"/>
    </row>
    <row r="4161" spans="2:14" ht="10.5" customHeight="1" thickTop="1" thickBot="1" x14ac:dyDescent="0.2">
      <c r="B4161" s="29"/>
      <c r="C4161" s="20"/>
      <c r="D4161" s="29"/>
      <c r="E4161" s="29"/>
      <c r="F4161" s="30"/>
      <c r="G4161" s="31"/>
      <c r="H4161" s="32"/>
      <c r="I4161" s="33"/>
      <c r="J4161" s="29"/>
      <c r="K4161" s="29"/>
      <c r="L4161" s="29"/>
      <c r="M4161" s="29"/>
      <c r="N4161" s="29" t="s">
        <v>5431</v>
      </c>
    </row>
    <row r="4162" spans="2:14" ht="10.5" customHeight="1" thickTop="1" thickBot="1" x14ac:dyDescent="0.2">
      <c r="B4162" s="29"/>
      <c r="C4162" s="20"/>
      <c r="D4162" s="29" t="s">
        <v>5432</v>
      </c>
      <c r="E4162" s="29"/>
      <c r="F4162" s="30"/>
      <c r="G4162" s="31"/>
      <c r="H4162" s="32"/>
      <c r="I4162" s="33">
        <f>ROUND(SUM(I4159:I4161),2)</f>
        <v>15</v>
      </c>
      <c r="J4162" s="29"/>
      <c r="K4162" s="29"/>
      <c r="L4162" s="29"/>
      <c r="M4162" s="29"/>
      <c r="N4162" s="29"/>
    </row>
    <row r="4163" spans="2:14" ht="10.5" customHeight="1" thickTop="1" thickBot="1" x14ac:dyDescent="0.2">
      <c r="B4163" s="29"/>
      <c r="C4163" s="20"/>
      <c r="D4163" s="29" t="s">
        <v>5433</v>
      </c>
      <c r="E4163" s="29"/>
      <c r="F4163" s="30"/>
      <c r="G4163" s="31"/>
      <c r="H4163" s="32"/>
      <c r="I4163" s="33"/>
      <c r="J4163" s="29"/>
      <c r="K4163" s="29"/>
      <c r="L4163" s="29"/>
      <c r="M4163" s="29"/>
      <c r="N4163" s="29"/>
    </row>
    <row r="4164" spans="2:14" ht="52.5" customHeight="1" thickTop="1" thickBot="1" x14ac:dyDescent="0.2">
      <c r="B4164" s="29" t="s">
        <v>5434</v>
      </c>
      <c r="C4164" s="20" t="s">
        <v>5435</v>
      </c>
      <c r="D4164" s="46" t="s">
        <v>5436</v>
      </c>
      <c r="E4164" s="29"/>
      <c r="F4164" s="30"/>
      <c r="G4164" s="31"/>
      <c r="H4164" s="32"/>
      <c r="I4164" s="33"/>
      <c r="J4164" s="29"/>
      <c r="K4164" s="29"/>
      <c r="L4164" s="29"/>
      <c r="M4164" s="29"/>
      <c r="N4164" s="29"/>
    </row>
    <row r="4165" spans="2:14" ht="10.5" customHeight="1" thickTop="1" thickBot="1" x14ac:dyDescent="0.2">
      <c r="B4165" s="29"/>
      <c r="C4165" s="20"/>
      <c r="D4165" s="20" t="s">
        <v>5437</v>
      </c>
      <c r="E4165" s="29"/>
      <c r="F4165" s="30"/>
      <c r="G4165" s="31"/>
      <c r="H4165" s="32"/>
      <c r="I4165" s="33"/>
      <c r="J4165" s="29"/>
      <c r="K4165" s="29"/>
      <c r="L4165" s="29"/>
      <c r="M4165" s="29"/>
      <c r="N4165" s="29"/>
    </row>
    <row r="4166" spans="2:14" ht="10.5" customHeight="1" thickTop="1" thickBot="1" x14ac:dyDescent="0.2">
      <c r="B4166" s="29"/>
      <c r="C4166" s="20"/>
      <c r="D4166" s="20" t="s">
        <v>5438</v>
      </c>
      <c r="E4166" s="29">
        <v>1</v>
      </c>
      <c r="F4166" s="30"/>
      <c r="G4166" s="31"/>
      <c r="H4166" s="32"/>
      <c r="I4166" s="33">
        <f>ROUND(PRODUCT(E4166:H4166),2)</f>
        <v>1</v>
      </c>
      <c r="J4166" s="29"/>
      <c r="K4166" s="29"/>
      <c r="L4166" s="29"/>
      <c r="M4166" s="29"/>
      <c r="N4166" s="29"/>
    </row>
    <row r="4167" spans="2:14" ht="10.5" customHeight="1" thickTop="1" thickBot="1" x14ac:dyDescent="0.2">
      <c r="B4167" s="29"/>
      <c r="C4167" s="20"/>
      <c r="D4167" s="29"/>
      <c r="E4167" s="29"/>
      <c r="F4167" s="30"/>
      <c r="G4167" s="31"/>
      <c r="H4167" s="32"/>
      <c r="I4167" s="33"/>
      <c r="J4167" s="29"/>
      <c r="K4167" s="29"/>
      <c r="L4167" s="29"/>
      <c r="M4167" s="29"/>
      <c r="N4167" s="29" t="s">
        <v>5439</v>
      </c>
    </row>
    <row r="4168" spans="2:14" ht="10.5" customHeight="1" thickTop="1" thickBot="1" x14ac:dyDescent="0.2">
      <c r="B4168" s="29"/>
      <c r="C4168" s="20"/>
      <c r="D4168" s="29" t="s">
        <v>5440</v>
      </c>
      <c r="E4168" s="29"/>
      <c r="F4168" s="30"/>
      <c r="G4168" s="31"/>
      <c r="H4168" s="32"/>
      <c r="I4168" s="33">
        <f>ROUND(SUM(I4165:I4167),2)</f>
        <v>1</v>
      </c>
      <c r="J4168" s="29"/>
      <c r="K4168" s="29"/>
      <c r="L4168" s="29"/>
      <c r="M4168" s="29"/>
      <c r="N4168" s="29"/>
    </row>
    <row r="4169" spans="2:14" ht="10.5" customHeight="1" thickTop="1" thickBot="1" x14ac:dyDescent="0.2">
      <c r="B4169" s="29"/>
      <c r="C4169" s="20"/>
      <c r="D4169" s="29" t="s">
        <v>5441</v>
      </c>
      <c r="E4169" s="29"/>
      <c r="F4169" s="30"/>
      <c r="G4169" s="31"/>
      <c r="H4169" s="32"/>
      <c r="I4169" s="33"/>
      <c r="J4169" s="29"/>
      <c r="K4169" s="29"/>
      <c r="L4169" s="29"/>
      <c r="M4169" s="29"/>
      <c r="N4169" s="29"/>
    </row>
    <row r="4170" spans="2:14" ht="409.5" customHeight="1" thickTop="1" thickBot="1" x14ac:dyDescent="0.2">
      <c r="B4170" s="29" t="s">
        <v>5442</v>
      </c>
      <c r="C4170" s="20" t="s">
        <v>5443</v>
      </c>
      <c r="D4170" s="46" t="s">
        <v>5444</v>
      </c>
      <c r="E4170" s="29"/>
      <c r="F4170" s="30"/>
      <c r="G4170" s="31"/>
      <c r="H4170" s="32"/>
      <c r="I4170" s="33"/>
      <c r="J4170" s="29"/>
      <c r="K4170" s="29"/>
      <c r="L4170" s="29"/>
      <c r="M4170" s="29"/>
      <c r="N4170" s="29"/>
    </row>
    <row r="4171" spans="2:14" ht="10.5" customHeight="1" thickTop="1" thickBot="1" x14ac:dyDescent="0.2">
      <c r="B4171" s="29"/>
      <c r="C4171" s="20"/>
      <c r="D4171" s="20" t="s">
        <v>5445</v>
      </c>
      <c r="E4171" s="29"/>
      <c r="F4171" s="30"/>
      <c r="G4171" s="31"/>
      <c r="H4171" s="32"/>
      <c r="I4171" s="33"/>
      <c r="J4171" s="29"/>
      <c r="K4171" s="29"/>
      <c r="L4171" s="29"/>
      <c r="M4171" s="29"/>
      <c r="N4171" s="29"/>
    </row>
    <row r="4172" spans="2:14" ht="10.5" customHeight="1" thickTop="1" thickBot="1" x14ac:dyDescent="0.2">
      <c r="B4172" s="29"/>
      <c r="C4172" s="20"/>
      <c r="D4172" s="20" t="s">
        <v>5446</v>
      </c>
      <c r="E4172" s="29">
        <v>1</v>
      </c>
      <c r="F4172" s="30"/>
      <c r="G4172" s="31"/>
      <c r="H4172" s="32"/>
      <c r="I4172" s="33">
        <f>ROUND(PRODUCT(E4172:H4172),2)</f>
        <v>1</v>
      </c>
      <c r="J4172" s="29"/>
      <c r="K4172" s="29"/>
      <c r="L4172" s="29"/>
      <c r="M4172" s="29"/>
      <c r="N4172" s="29"/>
    </row>
    <row r="4173" spans="2:14" ht="10.5" customHeight="1" thickTop="1" thickBot="1" x14ac:dyDescent="0.2">
      <c r="B4173" s="29"/>
      <c r="C4173" s="20"/>
      <c r="D4173" s="29"/>
      <c r="E4173" s="29"/>
      <c r="F4173" s="30"/>
      <c r="G4173" s="31"/>
      <c r="H4173" s="32"/>
      <c r="I4173" s="33"/>
      <c r="J4173" s="29"/>
      <c r="K4173" s="29"/>
      <c r="L4173" s="29"/>
      <c r="M4173" s="29"/>
      <c r="N4173" s="29" t="s">
        <v>5447</v>
      </c>
    </row>
    <row r="4174" spans="2:14" ht="10.5" customHeight="1" thickTop="1" thickBot="1" x14ac:dyDescent="0.2">
      <c r="B4174" s="29"/>
      <c r="C4174" s="20"/>
      <c r="D4174" s="29" t="s">
        <v>5448</v>
      </c>
      <c r="E4174" s="29"/>
      <c r="F4174" s="30"/>
      <c r="G4174" s="31"/>
      <c r="H4174" s="32"/>
      <c r="I4174" s="33">
        <f>ROUND(SUM(I4171:I4173),2)</f>
        <v>1</v>
      </c>
      <c r="J4174" s="29"/>
      <c r="K4174" s="29"/>
      <c r="L4174" s="29"/>
      <c r="M4174" s="29"/>
      <c r="N4174" s="29"/>
    </row>
    <row r="4175" spans="2:14" ht="10.5" customHeight="1" thickTop="1" thickBot="1" x14ac:dyDescent="0.2">
      <c r="B4175" s="29"/>
      <c r="C4175" s="20"/>
      <c r="D4175" s="29" t="s">
        <v>5449</v>
      </c>
      <c r="E4175" s="29"/>
      <c r="F4175" s="30"/>
      <c r="G4175" s="31"/>
      <c r="H4175" s="32"/>
      <c r="I4175" s="33"/>
      <c r="J4175" s="29"/>
      <c r="K4175" s="29"/>
      <c r="L4175" s="29"/>
      <c r="M4175" s="29"/>
      <c r="N4175" s="29"/>
    </row>
    <row r="4176" spans="2:14" ht="408" customHeight="1" thickTop="1" thickBot="1" x14ac:dyDescent="0.2">
      <c r="B4176" s="29" t="s">
        <v>5450</v>
      </c>
      <c r="C4176" s="20" t="s">
        <v>5451</v>
      </c>
      <c r="D4176" s="46" t="s">
        <v>5452</v>
      </c>
      <c r="E4176" s="29"/>
      <c r="F4176" s="30"/>
      <c r="G4176" s="31"/>
      <c r="H4176" s="32"/>
      <c r="I4176" s="33"/>
      <c r="J4176" s="29"/>
      <c r="K4176" s="29"/>
      <c r="L4176" s="29"/>
      <c r="M4176" s="29"/>
      <c r="N4176" s="29"/>
    </row>
    <row r="4177" spans="2:14" ht="10.5" customHeight="1" thickTop="1" thickBot="1" x14ac:dyDescent="0.2">
      <c r="B4177" s="29"/>
      <c r="C4177" s="20"/>
      <c r="D4177" s="20" t="s">
        <v>5453</v>
      </c>
      <c r="E4177" s="29"/>
      <c r="F4177" s="30"/>
      <c r="G4177" s="31"/>
      <c r="H4177" s="32"/>
      <c r="I4177" s="33"/>
      <c r="J4177" s="29"/>
      <c r="K4177" s="29"/>
      <c r="L4177" s="29"/>
      <c r="M4177" s="29"/>
      <c r="N4177" s="29"/>
    </row>
    <row r="4178" spans="2:14" ht="10.5" customHeight="1" thickTop="1" thickBot="1" x14ac:dyDescent="0.2">
      <c r="B4178" s="29"/>
      <c r="C4178" s="20"/>
      <c r="D4178" s="20" t="s">
        <v>5454</v>
      </c>
      <c r="E4178" s="29">
        <v>1</v>
      </c>
      <c r="F4178" s="30"/>
      <c r="G4178" s="31"/>
      <c r="H4178" s="32"/>
      <c r="I4178" s="33">
        <f>ROUND(PRODUCT(E4178:H4178),2)</f>
        <v>1</v>
      </c>
      <c r="J4178" s="29"/>
      <c r="K4178" s="29"/>
      <c r="L4178" s="29"/>
      <c r="M4178" s="29"/>
      <c r="N4178" s="29"/>
    </row>
    <row r="4179" spans="2:14" ht="10.5" customHeight="1" thickTop="1" thickBot="1" x14ac:dyDescent="0.2">
      <c r="B4179" s="29"/>
      <c r="C4179" s="20"/>
      <c r="D4179" s="29"/>
      <c r="E4179" s="29"/>
      <c r="F4179" s="30"/>
      <c r="G4179" s="31"/>
      <c r="H4179" s="32"/>
      <c r="I4179" s="33"/>
      <c r="J4179" s="29"/>
      <c r="K4179" s="29"/>
      <c r="L4179" s="29"/>
      <c r="M4179" s="29"/>
      <c r="N4179" s="29" t="s">
        <v>5455</v>
      </c>
    </row>
    <row r="4180" spans="2:14" ht="10.5" customHeight="1" thickTop="1" thickBot="1" x14ac:dyDescent="0.2">
      <c r="B4180" s="29"/>
      <c r="C4180" s="20"/>
      <c r="D4180" s="29" t="s">
        <v>5456</v>
      </c>
      <c r="E4180" s="29"/>
      <c r="F4180" s="30"/>
      <c r="G4180" s="31"/>
      <c r="H4180" s="32"/>
      <c r="I4180" s="33">
        <f>ROUND(SUM(I4177:I4179),2)</f>
        <v>1</v>
      </c>
      <c r="J4180" s="29"/>
      <c r="K4180" s="29"/>
      <c r="L4180" s="29"/>
      <c r="M4180" s="29"/>
      <c r="N4180" s="29"/>
    </row>
    <row r="4181" spans="2:14" ht="10.5" customHeight="1" thickTop="1" thickBot="1" x14ac:dyDescent="0.2">
      <c r="B4181" s="29"/>
      <c r="C4181" s="20"/>
      <c r="D4181" s="29" t="s">
        <v>5457</v>
      </c>
      <c r="E4181" s="29"/>
      <c r="F4181" s="30"/>
      <c r="G4181" s="31"/>
      <c r="H4181" s="32"/>
      <c r="I4181" s="33"/>
      <c r="J4181" s="29"/>
      <c r="K4181" s="29"/>
      <c r="L4181" s="29"/>
      <c r="M4181" s="29"/>
      <c r="N4181" s="29"/>
    </row>
    <row r="4182" spans="2:14" ht="289.25" customHeight="1" thickTop="1" thickBot="1" x14ac:dyDescent="0.2">
      <c r="B4182" s="29" t="s">
        <v>5458</v>
      </c>
      <c r="C4182" s="20" t="s">
        <v>5459</v>
      </c>
      <c r="D4182" s="46" t="s">
        <v>5460</v>
      </c>
      <c r="E4182" s="29"/>
      <c r="F4182" s="30"/>
      <c r="G4182" s="31"/>
      <c r="H4182" s="32"/>
      <c r="I4182" s="33"/>
      <c r="J4182" s="29"/>
      <c r="K4182" s="29"/>
      <c r="L4182" s="29"/>
      <c r="M4182" s="29"/>
      <c r="N4182" s="29"/>
    </row>
    <row r="4183" spans="2:14" ht="10.5" customHeight="1" thickTop="1" thickBot="1" x14ac:dyDescent="0.2">
      <c r="B4183" s="29"/>
      <c r="C4183" s="20"/>
      <c r="D4183" s="20" t="s">
        <v>5461</v>
      </c>
      <c r="E4183" s="29"/>
      <c r="F4183" s="30"/>
      <c r="G4183" s="31"/>
      <c r="H4183" s="32"/>
      <c r="I4183" s="33"/>
      <c r="J4183" s="29"/>
      <c r="K4183" s="29"/>
      <c r="L4183" s="29"/>
      <c r="M4183" s="29"/>
      <c r="N4183" s="29"/>
    </row>
    <row r="4184" spans="2:14" ht="10.5" customHeight="1" thickTop="1" thickBot="1" x14ac:dyDescent="0.2">
      <c r="B4184" s="29"/>
      <c r="C4184" s="20"/>
      <c r="D4184" s="20" t="s">
        <v>5462</v>
      </c>
      <c r="E4184" s="29">
        <v>1</v>
      </c>
      <c r="F4184" s="30"/>
      <c r="G4184" s="31"/>
      <c r="H4184" s="32"/>
      <c r="I4184" s="33">
        <f>ROUND(PRODUCT(E4184:H4184),2)</f>
        <v>1</v>
      </c>
      <c r="J4184" s="29"/>
      <c r="K4184" s="29"/>
      <c r="L4184" s="29"/>
      <c r="M4184" s="29"/>
      <c r="N4184" s="29"/>
    </row>
    <row r="4185" spans="2:14" ht="10.5" customHeight="1" thickTop="1" thickBot="1" x14ac:dyDescent="0.2">
      <c r="B4185" s="29"/>
      <c r="C4185" s="20"/>
      <c r="D4185" s="29"/>
      <c r="E4185" s="29"/>
      <c r="F4185" s="30"/>
      <c r="G4185" s="31"/>
      <c r="H4185" s="32"/>
      <c r="I4185" s="33"/>
      <c r="J4185" s="29"/>
      <c r="K4185" s="29"/>
      <c r="L4185" s="29"/>
      <c r="M4185" s="29"/>
      <c r="N4185" s="29" t="s">
        <v>5463</v>
      </c>
    </row>
    <row r="4186" spans="2:14" ht="10.5" customHeight="1" thickTop="1" thickBot="1" x14ac:dyDescent="0.2">
      <c r="B4186" s="29"/>
      <c r="C4186" s="20"/>
      <c r="D4186" s="29" t="s">
        <v>5464</v>
      </c>
      <c r="E4186" s="29"/>
      <c r="F4186" s="30"/>
      <c r="G4186" s="31"/>
      <c r="H4186" s="32"/>
      <c r="I4186" s="33">
        <f>ROUND(SUM(I4183:I4185),2)</f>
        <v>1</v>
      </c>
      <c r="J4186" s="29"/>
      <c r="K4186" s="29"/>
      <c r="L4186" s="29"/>
      <c r="M4186" s="29"/>
      <c r="N4186" s="29"/>
    </row>
    <row r="4187" spans="2:14" ht="10.5" customHeight="1" thickTop="1" thickBot="1" x14ac:dyDescent="0.2">
      <c r="B4187" s="29"/>
      <c r="C4187" s="20"/>
      <c r="D4187" s="29" t="s">
        <v>5465</v>
      </c>
      <c r="E4187" s="29"/>
      <c r="F4187" s="30"/>
      <c r="G4187" s="31"/>
      <c r="H4187" s="32"/>
      <c r="I4187" s="33"/>
      <c r="J4187" s="29"/>
      <c r="K4187" s="29"/>
      <c r="L4187" s="29"/>
      <c r="M4187" s="29"/>
      <c r="N4187" s="29"/>
    </row>
    <row r="4188" spans="2:14" ht="409.5" customHeight="1" thickTop="1" thickBot="1" x14ac:dyDescent="0.2">
      <c r="B4188" s="29" t="s">
        <v>5466</v>
      </c>
      <c r="C4188" s="20" t="s">
        <v>5467</v>
      </c>
      <c r="D4188" s="46" t="s">
        <v>5468</v>
      </c>
      <c r="E4188" s="29"/>
      <c r="F4188" s="30"/>
      <c r="G4188" s="31"/>
      <c r="H4188" s="32"/>
      <c r="I4188" s="33"/>
      <c r="J4188" s="29"/>
      <c r="K4188" s="29"/>
      <c r="L4188" s="29"/>
      <c r="M4188" s="29"/>
      <c r="N4188" s="29"/>
    </row>
    <row r="4189" spans="2:14" ht="10.5" customHeight="1" thickTop="1" thickBot="1" x14ac:dyDescent="0.2">
      <c r="B4189" s="29"/>
      <c r="C4189" s="20"/>
      <c r="D4189" s="20" t="s">
        <v>5469</v>
      </c>
      <c r="E4189" s="29"/>
      <c r="F4189" s="30"/>
      <c r="G4189" s="31"/>
      <c r="H4189" s="32"/>
      <c r="I4189" s="33"/>
      <c r="J4189" s="29"/>
      <c r="K4189" s="29"/>
      <c r="L4189" s="29"/>
      <c r="M4189" s="29"/>
      <c r="N4189" s="29"/>
    </row>
    <row r="4190" spans="2:14" ht="10.5" customHeight="1" thickTop="1" thickBot="1" x14ac:dyDescent="0.2">
      <c r="B4190" s="29"/>
      <c r="C4190" s="20"/>
      <c r="D4190" s="20" t="s">
        <v>5470</v>
      </c>
      <c r="E4190" s="29">
        <v>1</v>
      </c>
      <c r="F4190" s="30"/>
      <c r="G4190" s="31"/>
      <c r="H4190" s="32"/>
      <c r="I4190" s="33">
        <f>ROUND(PRODUCT(E4190:H4190),2)</f>
        <v>1</v>
      </c>
      <c r="J4190" s="29"/>
      <c r="K4190" s="29"/>
      <c r="L4190" s="29"/>
      <c r="M4190" s="29"/>
      <c r="N4190" s="29"/>
    </row>
    <row r="4191" spans="2:14" ht="10.5" customHeight="1" thickTop="1" thickBot="1" x14ac:dyDescent="0.2">
      <c r="B4191" s="29"/>
      <c r="C4191" s="20"/>
      <c r="D4191" s="29"/>
      <c r="E4191" s="29"/>
      <c r="F4191" s="30"/>
      <c r="G4191" s="31"/>
      <c r="H4191" s="32"/>
      <c r="I4191" s="33"/>
      <c r="J4191" s="29"/>
      <c r="K4191" s="29"/>
      <c r="L4191" s="29"/>
      <c r="M4191" s="29"/>
      <c r="N4191" s="29" t="s">
        <v>5471</v>
      </c>
    </row>
    <row r="4192" spans="2:14" ht="10.5" customHeight="1" thickTop="1" thickBot="1" x14ac:dyDescent="0.2">
      <c r="B4192" s="29"/>
      <c r="C4192" s="20"/>
      <c r="D4192" s="29" t="s">
        <v>5472</v>
      </c>
      <c r="E4192" s="29"/>
      <c r="F4192" s="30"/>
      <c r="G4192" s="31"/>
      <c r="H4192" s="32"/>
      <c r="I4192" s="33">
        <f>ROUND(SUM(I4189:I4191),2)</f>
        <v>1</v>
      </c>
      <c r="J4192" s="29"/>
      <c r="K4192" s="29"/>
      <c r="L4192" s="29"/>
      <c r="M4192" s="29"/>
      <c r="N4192" s="29"/>
    </row>
    <row r="4193" spans="2:14" ht="10.5" customHeight="1" thickTop="1" thickBot="1" x14ac:dyDescent="0.2">
      <c r="B4193" s="29"/>
      <c r="C4193" s="20"/>
      <c r="D4193" s="29" t="s">
        <v>5473</v>
      </c>
      <c r="E4193" s="29"/>
      <c r="F4193" s="30"/>
      <c r="G4193" s="31"/>
      <c r="H4193" s="32"/>
      <c r="I4193" s="33"/>
      <c r="J4193" s="29"/>
      <c r="K4193" s="29"/>
      <c r="L4193" s="29"/>
      <c r="M4193" s="29"/>
      <c r="N4193" s="29"/>
    </row>
    <row r="4194" spans="2:14" ht="409.5" customHeight="1" thickTop="1" thickBot="1" x14ac:dyDescent="0.2">
      <c r="B4194" s="29" t="s">
        <v>5474</v>
      </c>
      <c r="C4194" s="20" t="s">
        <v>5475</v>
      </c>
      <c r="D4194" s="46" t="s">
        <v>5476</v>
      </c>
      <c r="E4194" s="29"/>
      <c r="F4194" s="30"/>
      <c r="G4194" s="31"/>
      <c r="H4194" s="32"/>
      <c r="I4194" s="33"/>
      <c r="J4194" s="29"/>
      <c r="K4194" s="29"/>
      <c r="L4194" s="29"/>
      <c r="M4194" s="29"/>
      <c r="N4194" s="29"/>
    </row>
    <row r="4195" spans="2:14" ht="10.5" customHeight="1" thickTop="1" thickBot="1" x14ac:dyDescent="0.2">
      <c r="B4195" s="29"/>
      <c r="C4195" s="20"/>
      <c r="D4195" s="20" t="s">
        <v>5477</v>
      </c>
      <c r="E4195" s="29"/>
      <c r="F4195" s="30"/>
      <c r="G4195" s="31"/>
      <c r="H4195" s="32"/>
      <c r="I4195" s="33"/>
      <c r="J4195" s="29"/>
      <c r="K4195" s="29"/>
      <c r="L4195" s="29"/>
      <c r="M4195" s="29"/>
      <c r="N4195" s="29"/>
    </row>
    <row r="4196" spans="2:14" ht="10.5" customHeight="1" thickTop="1" thickBot="1" x14ac:dyDescent="0.2">
      <c r="B4196" s="29"/>
      <c r="C4196" s="20"/>
      <c r="D4196" s="20" t="s">
        <v>5478</v>
      </c>
      <c r="E4196" s="29">
        <v>1</v>
      </c>
      <c r="F4196" s="30"/>
      <c r="G4196" s="31"/>
      <c r="H4196" s="32"/>
      <c r="I4196" s="33">
        <f>ROUND(PRODUCT(E4196:H4196),2)</f>
        <v>1</v>
      </c>
      <c r="J4196" s="29"/>
      <c r="K4196" s="29"/>
      <c r="L4196" s="29"/>
      <c r="M4196" s="29"/>
      <c r="N4196" s="29"/>
    </row>
    <row r="4197" spans="2:14" ht="10.5" customHeight="1" thickTop="1" thickBot="1" x14ac:dyDescent="0.2">
      <c r="B4197" s="29"/>
      <c r="C4197" s="20"/>
      <c r="D4197" s="29"/>
      <c r="E4197" s="29"/>
      <c r="F4197" s="30"/>
      <c r="G4197" s="31"/>
      <c r="H4197" s="32"/>
      <c r="I4197" s="33"/>
      <c r="J4197" s="29"/>
      <c r="K4197" s="29"/>
      <c r="L4197" s="29"/>
      <c r="M4197" s="29"/>
      <c r="N4197" s="29" t="s">
        <v>5479</v>
      </c>
    </row>
    <row r="4198" spans="2:14" ht="10.5" customHeight="1" thickTop="1" thickBot="1" x14ac:dyDescent="0.2">
      <c r="B4198" s="29"/>
      <c r="C4198" s="20"/>
      <c r="D4198" s="29" t="s">
        <v>5480</v>
      </c>
      <c r="E4198" s="29"/>
      <c r="F4198" s="30"/>
      <c r="G4198" s="31"/>
      <c r="H4198" s="32"/>
      <c r="I4198" s="33">
        <f>ROUND(SUM(I4195:I4197),2)</f>
        <v>1</v>
      </c>
      <c r="J4198" s="29"/>
      <c r="K4198" s="29"/>
      <c r="L4198" s="29"/>
      <c r="M4198" s="29"/>
      <c r="N4198" s="29"/>
    </row>
    <row r="4199" spans="2:14" ht="10.5" customHeight="1" thickTop="1" thickBot="1" x14ac:dyDescent="0.2">
      <c r="B4199" s="29"/>
      <c r="C4199" s="20"/>
      <c r="D4199" s="29" t="s">
        <v>5481</v>
      </c>
      <c r="E4199" s="29"/>
      <c r="F4199" s="30"/>
      <c r="G4199" s="31"/>
      <c r="H4199" s="32"/>
      <c r="I4199" s="33"/>
      <c r="J4199" s="29"/>
      <c r="K4199" s="29"/>
      <c r="L4199" s="29"/>
      <c r="M4199" s="29"/>
      <c r="N4199" s="29"/>
    </row>
    <row r="4200" spans="2:14" ht="409.5" customHeight="1" thickTop="1" thickBot="1" x14ac:dyDescent="0.2">
      <c r="B4200" s="29" t="s">
        <v>5482</v>
      </c>
      <c r="C4200" s="20" t="s">
        <v>5483</v>
      </c>
      <c r="D4200" s="46" t="s">
        <v>5484</v>
      </c>
      <c r="E4200" s="29"/>
      <c r="F4200" s="30"/>
      <c r="G4200" s="31"/>
      <c r="H4200" s="32"/>
      <c r="I4200" s="33"/>
      <c r="J4200" s="29"/>
      <c r="K4200" s="29"/>
      <c r="L4200" s="29"/>
      <c r="M4200" s="29"/>
      <c r="N4200" s="29"/>
    </row>
    <row r="4201" spans="2:14" ht="10.5" customHeight="1" thickTop="1" thickBot="1" x14ac:dyDescent="0.2">
      <c r="B4201" s="29"/>
      <c r="C4201" s="20"/>
      <c r="D4201" s="20" t="s">
        <v>5485</v>
      </c>
      <c r="E4201" s="29"/>
      <c r="F4201" s="30"/>
      <c r="G4201" s="31"/>
      <c r="H4201" s="32"/>
      <c r="I4201" s="33"/>
      <c r="J4201" s="29"/>
      <c r="K4201" s="29"/>
      <c r="L4201" s="29"/>
      <c r="M4201" s="29"/>
      <c r="N4201" s="29"/>
    </row>
    <row r="4202" spans="2:14" ht="10.5" customHeight="1" thickTop="1" thickBot="1" x14ac:dyDescent="0.2">
      <c r="B4202" s="29"/>
      <c r="C4202" s="20"/>
      <c r="D4202" s="20" t="s">
        <v>5486</v>
      </c>
      <c r="E4202" s="29">
        <v>1</v>
      </c>
      <c r="F4202" s="30"/>
      <c r="G4202" s="31"/>
      <c r="H4202" s="32"/>
      <c r="I4202" s="33">
        <f>ROUND(PRODUCT(E4202:H4202),2)</f>
        <v>1</v>
      </c>
      <c r="J4202" s="29"/>
      <c r="K4202" s="29"/>
      <c r="L4202" s="29"/>
      <c r="M4202" s="29"/>
      <c r="N4202" s="29"/>
    </row>
    <row r="4203" spans="2:14" ht="10.5" customHeight="1" thickTop="1" thickBot="1" x14ac:dyDescent="0.2">
      <c r="B4203" s="29"/>
      <c r="C4203" s="20"/>
      <c r="D4203" s="29"/>
      <c r="E4203" s="29"/>
      <c r="F4203" s="30"/>
      <c r="G4203" s="31"/>
      <c r="H4203" s="32"/>
      <c r="I4203" s="33"/>
      <c r="J4203" s="29"/>
      <c r="K4203" s="29"/>
      <c r="L4203" s="29"/>
      <c r="M4203" s="29"/>
      <c r="N4203" s="29" t="s">
        <v>5487</v>
      </c>
    </row>
    <row r="4204" spans="2:14" ht="10.5" customHeight="1" thickTop="1" thickBot="1" x14ac:dyDescent="0.2">
      <c r="B4204" s="29"/>
      <c r="C4204" s="20"/>
      <c r="D4204" s="29" t="s">
        <v>5488</v>
      </c>
      <c r="E4204" s="29"/>
      <c r="F4204" s="30"/>
      <c r="G4204" s="31"/>
      <c r="H4204" s="32"/>
      <c r="I4204" s="33">
        <f>ROUND(SUM(I4201:I4203),2)</f>
        <v>1</v>
      </c>
      <c r="J4204" s="29"/>
      <c r="K4204" s="29"/>
      <c r="L4204" s="29"/>
      <c r="M4204" s="29"/>
      <c r="N4204" s="29"/>
    </row>
    <row r="4205" spans="2:14" ht="10.5" customHeight="1" thickTop="1" thickBot="1" x14ac:dyDescent="0.2">
      <c r="B4205" s="29"/>
      <c r="C4205" s="20"/>
      <c r="D4205" s="29" t="s">
        <v>5489</v>
      </c>
      <c r="E4205" s="29"/>
      <c r="F4205" s="30"/>
      <c r="G4205" s="31"/>
      <c r="H4205" s="32"/>
      <c r="I4205" s="33"/>
      <c r="J4205" s="29"/>
      <c r="K4205" s="29"/>
      <c r="L4205" s="29"/>
      <c r="M4205" s="29"/>
      <c r="N4205" s="29"/>
    </row>
    <row r="4206" spans="2:14" ht="79.75" customHeight="1" thickTop="1" thickBot="1" x14ac:dyDescent="0.2">
      <c r="B4206" s="29" t="s">
        <v>5490</v>
      </c>
      <c r="C4206" s="20" t="s">
        <v>5491</v>
      </c>
      <c r="D4206" s="46" t="s">
        <v>5492</v>
      </c>
      <c r="E4206" s="29"/>
      <c r="F4206" s="30"/>
      <c r="G4206" s="31"/>
      <c r="H4206" s="32"/>
      <c r="I4206" s="33"/>
      <c r="J4206" s="29"/>
      <c r="K4206" s="29"/>
      <c r="L4206" s="29"/>
      <c r="M4206" s="29"/>
      <c r="N4206" s="29"/>
    </row>
    <row r="4207" spans="2:14" ht="10.5" customHeight="1" thickTop="1" thickBot="1" x14ac:dyDescent="0.2">
      <c r="B4207" s="29"/>
      <c r="C4207" s="20"/>
      <c r="D4207" s="20" t="s">
        <v>5493</v>
      </c>
      <c r="E4207" s="29"/>
      <c r="F4207" s="30"/>
      <c r="G4207" s="31"/>
      <c r="H4207" s="32"/>
      <c r="I4207" s="33"/>
      <c r="J4207" s="29"/>
      <c r="K4207" s="29"/>
      <c r="L4207" s="29"/>
      <c r="M4207" s="29"/>
      <c r="N4207" s="29"/>
    </row>
    <row r="4208" spans="2:14" ht="10.5" customHeight="1" thickTop="1" thickBot="1" x14ac:dyDescent="0.2">
      <c r="B4208" s="29"/>
      <c r="C4208" s="20"/>
      <c r="D4208" s="20" t="s">
        <v>5494</v>
      </c>
      <c r="E4208" s="29"/>
      <c r="F4208" s="30">
        <v>95</v>
      </c>
      <c r="G4208" s="31"/>
      <c r="H4208" s="32"/>
      <c r="I4208" s="33">
        <f>ROUND(PRODUCT(E4208:H4208),2)</f>
        <v>95</v>
      </c>
      <c r="J4208" s="29"/>
      <c r="K4208" s="29"/>
      <c r="L4208" s="29"/>
      <c r="M4208" s="29"/>
      <c r="N4208" s="29"/>
    </row>
    <row r="4209" spans="2:14" ht="10.5" customHeight="1" thickTop="1" thickBot="1" x14ac:dyDescent="0.2">
      <c r="B4209" s="29"/>
      <c r="C4209" s="20"/>
      <c r="D4209" s="29"/>
      <c r="E4209" s="29"/>
      <c r="F4209" s="30"/>
      <c r="G4209" s="31"/>
      <c r="H4209" s="32"/>
      <c r="I4209" s="33"/>
      <c r="J4209" s="29"/>
      <c r="K4209" s="29"/>
      <c r="L4209" s="29"/>
      <c r="M4209" s="29"/>
      <c r="N4209" s="29" t="s">
        <v>5495</v>
      </c>
    </row>
    <row r="4210" spans="2:14" ht="10.5" customHeight="1" thickTop="1" thickBot="1" x14ac:dyDescent="0.2">
      <c r="B4210" s="29"/>
      <c r="C4210" s="20"/>
      <c r="D4210" s="29" t="s">
        <v>5496</v>
      </c>
      <c r="E4210" s="29"/>
      <c r="F4210" s="30"/>
      <c r="G4210" s="31"/>
      <c r="H4210" s="32"/>
      <c r="I4210" s="33">
        <f>ROUND(SUM(I4207:I4209),2)</f>
        <v>95</v>
      </c>
      <c r="J4210" s="29"/>
      <c r="K4210" s="29"/>
      <c r="L4210" s="29"/>
      <c r="M4210" s="29"/>
      <c r="N4210" s="29"/>
    </row>
    <row r="4211" spans="2:14" ht="10.5" customHeight="1" thickTop="1" thickBot="1" x14ac:dyDescent="0.2">
      <c r="B4211" s="29"/>
      <c r="C4211" s="20"/>
      <c r="D4211" s="29" t="s">
        <v>5497</v>
      </c>
      <c r="E4211" s="29"/>
      <c r="F4211" s="30"/>
      <c r="G4211" s="31"/>
      <c r="H4211" s="32"/>
      <c r="I4211" s="33"/>
      <c r="J4211" s="29"/>
      <c r="K4211" s="29"/>
      <c r="L4211" s="29"/>
      <c r="M4211" s="29"/>
      <c r="N4211" s="29"/>
    </row>
    <row r="4212" spans="2:14" ht="79.75" customHeight="1" thickTop="1" thickBot="1" x14ac:dyDescent="0.2">
      <c r="B4212" s="29" t="s">
        <v>5498</v>
      </c>
      <c r="C4212" s="20" t="s">
        <v>5499</v>
      </c>
      <c r="D4212" s="46" t="s">
        <v>5500</v>
      </c>
      <c r="E4212" s="29"/>
      <c r="F4212" s="30"/>
      <c r="G4212" s="31"/>
      <c r="H4212" s="32"/>
      <c r="I4212" s="33"/>
      <c r="J4212" s="29"/>
      <c r="K4212" s="29"/>
      <c r="L4212" s="29"/>
      <c r="M4212" s="29"/>
      <c r="N4212" s="29"/>
    </row>
    <row r="4213" spans="2:14" ht="10.5" customHeight="1" thickTop="1" thickBot="1" x14ac:dyDescent="0.2">
      <c r="B4213" s="29"/>
      <c r="C4213" s="20"/>
      <c r="D4213" s="20" t="s">
        <v>5501</v>
      </c>
      <c r="E4213" s="29"/>
      <c r="F4213" s="30"/>
      <c r="G4213" s="31"/>
      <c r="H4213" s="32"/>
      <c r="I4213" s="33"/>
      <c r="J4213" s="29"/>
      <c r="K4213" s="29"/>
      <c r="L4213" s="29"/>
      <c r="M4213" s="29"/>
      <c r="N4213" s="29"/>
    </row>
    <row r="4214" spans="2:14" ht="10.5" customHeight="1" thickTop="1" thickBot="1" x14ac:dyDescent="0.2">
      <c r="B4214" s="29"/>
      <c r="C4214" s="20"/>
      <c r="D4214" s="20" t="s">
        <v>5502</v>
      </c>
      <c r="E4214" s="29"/>
      <c r="F4214" s="30">
        <v>20</v>
      </c>
      <c r="G4214" s="31"/>
      <c r="H4214" s="32"/>
      <c r="I4214" s="33">
        <f>ROUND(PRODUCT(E4214:H4214),2)</f>
        <v>20</v>
      </c>
      <c r="J4214" s="29"/>
      <c r="K4214" s="29"/>
      <c r="L4214" s="29"/>
      <c r="M4214" s="29"/>
      <c r="N4214" s="29"/>
    </row>
    <row r="4215" spans="2:14" ht="10.5" customHeight="1" thickTop="1" thickBot="1" x14ac:dyDescent="0.2">
      <c r="B4215" s="29"/>
      <c r="C4215" s="20"/>
      <c r="D4215" s="29"/>
      <c r="E4215" s="29"/>
      <c r="F4215" s="30"/>
      <c r="G4215" s="31"/>
      <c r="H4215" s="32"/>
      <c r="I4215" s="33"/>
      <c r="J4215" s="29"/>
      <c r="K4215" s="29"/>
      <c r="L4215" s="29"/>
      <c r="M4215" s="29"/>
      <c r="N4215" s="29" t="s">
        <v>5503</v>
      </c>
    </row>
    <row r="4216" spans="2:14" ht="10.5" customHeight="1" thickTop="1" thickBot="1" x14ac:dyDescent="0.2">
      <c r="B4216" s="29"/>
      <c r="C4216" s="20"/>
      <c r="D4216" s="29" t="s">
        <v>5504</v>
      </c>
      <c r="E4216" s="29"/>
      <c r="F4216" s="30"/>
      <c r="G4216" s="31"/>
      <c r="H4216" s="32"/>
      <c r="I4216" s="33">
        <f>ROUND(SUM(I4213:I4215),2)</f>
        <v>20</v>
      </c>
      <c r="J4216" s="29"/>
      <c r="K4216" s="29"/>
      <c r="L4216" s="29"/>
      <c r="M4216" s="29"/>
      <c r="N4216" s="29"/>
    </row>
    <row r="4217" spans="2:14" ht="10.5" customHeight="1" thickTop="1" thickBot="1" x14ac:dyDescent="0.2">
      <c r="B4217" s="29"/>
      <c r="C4217" s="20"/>
      <c r="D4217" s="29" t="s">
        <v>5505</v>
      </c>
      <c r="E4217" s="29"/>
      <c r="F4217" s="30"/>
      <c r="G4217" s="31"/>
      <c r="H4217" s="32"/>
      <c r="I4217" s="33"/>
      <c r="J4217" s="29"/>
      <c r="K4217" s="29"/>
      <c r="L4217" s="29"/>
      <c r="M4217" s="29"/>
      <c r="N4217" s="29"/>
    </row>
    <row r="4218" spans="2:14" ht="168.75" customHeight="1" thickTop="1" thickBot="1" x14ac:dyDescent="0.2">
      <c r="B4218" s="29" t="s">
        <v>5506</v>
      </c>
      <c r="C4218" s="20" t="s">
        <v>5507</v>
      </c>
      <c r="D4218" s="46" t="s">
        <v>5508</v>
      </c>
      <c r="E4218" s="29"/>
      <c r="F4218" s="30"/>
      <c r="G4218" s="31"/>
      <c r="H4218" s="32"/>
      <c r="I4218" s="33"/>
      <c r="J4218" s="29"/>
      <c r="K4218" s="29"/>
      <c r="L4218" s="29"/>
      <c r="M4218" s="29"/>
      <c r="N4218" s="29"/>
    </row>
    <row r="4219" spans="2:14" ht="10.5" customHeight="1" thickTop="1" thickBot="1" x14ac:dyDescent="0.2">
      <c r="B4219" s="29"/>
      <c r="C4219" s="20"/>
      <c r="D4219" s="20" t="s">
        <v>5509</v>
      </c>
      <c r="E4219" s="29"/>
      <c r="F4219" s="30"/>
      <c r="G4219" s="31"/>
      <c r="H4219" s="32"/>
      <c r="I4219" s="33"/>
      <c r="J4219" s="29"/>
      <c r="K4219" s="29"/>
      <c r="L4219" s="29"/>
      <c r="M4219" s="29"/>
      <c r="N4219" s="29"/>
    </row>
    <row r="4220" spans="2:14" ht="10.5" customHeight="1" thickTop="1" thickBot="1" x14ac:dyDescent="0.2">
      <c r="B4220" s="29"/>
      <c r="C4220" s="20"/>
      <c r="D4220" s="20" t="s">
        <v>5510</v>
      </c>
      <c r="E4220" s="29">
        <v>13</v>
      </c>
      <c r="F4220" s="30"/>
      <c r="G4220" s="31"/>
      <c r="H4220" s="32"/>
      <c r="I4220" s="33">
        <f>ROUND(PRODUCT(E4220:H4220),2)</f>
        <v>13</v>
      </c>
      <c r="J4220" s="29"/>
      <c r="K4220" s="29"/>
      <c r="L4220" s="29"/>
      <c r="M4220" s="29"/>
      <c r="N4220" s="29"/>
    </row>
    <row r="4221" spans="2:14" ht="10.5" customHeight="1" thickTop="1" thickBot="1" x14ac:dyDescent="0.2">
      <c r="B4221" s="29"/>
      <c r="C4221" s="20"/>
      <c r="D4221" s="29"/>
      <c r="E4221" s="29"/>
      <c r="F4221" s="30"/>
      <c r="G4221" s="31"/>
      <c r="H4221" s="32"/>
      <c r="I4221" s="33"/>
      <c r="J4221" s="29"/>
      <c r="K4221" s="29"/>
      <c r="L4221" s="29"/>
      <c r="M4221" s="29"/>
      <c r="N4221" s="29" t="s">
        <v>5511</v>
      </c>
    </row>
    <row r="4222" spans="2:14" ht="10.5" customHeight="1" thickTop="1" thickBot="1" x14ac:dyDescent="0.2">
      <c r="B4222" s="29"/>
      <c r="C4222" s="20"/>
      <c r="D4222" s="29" t="s">
        <v>5512</v>
      </c>
      <c r="E4222" s="29"/>
      <c r="F4222" s="30"/>
      <c r="G4222" s="31"/>
      <c r="H4222" s="32"/>
      <c r="I4222" s="33">
        <f>ROUND(SUM(I4219:I4221),2)</f>
        <v>13</v>
      </c>
      <c r="J4222" s="29"/>
      <c r="K4222" s="29"/>
      <c r="L4222" s="29"/>
      <c r="M4222" s="29"/>
      <c r="N4222" s="29"/>
    </row>
    <row r="4223" spans="2:14" ht="10.5" customHeight="1" thickTop="1" thickBot="1" x14ac:dyDescent="0.2">
      <c r="B4223" s="29"/>
      <c r="C4223" s="20"/>
      <c r="D4223" s="29" t="s">
        <v>5513</v>
      </c>
      <c r="E4223" s="29"/>
      <c r="F4223" s="30"/>
      <c r="G4223" s="31"/>
      <c r="H4223" s="32"/>
      <c r="I4223" s="33"/>
      <c r="J4223" s="29"/>
      <c r="K4223" s="29"/>
      <c r="L4223" s="29"/>
      <c r="M4223" s="29"/>
      <c r="N4223" s="29"/>
    </row>
    <row r="4224" spans="2:14" ht="168.5" customHeight="1" thickTop="1" thickBot="1" x14ac:dyDescent="0.2">
      <c r="B4224" s="29" t="s">
        <v>5514</v>
      </c>
      <c r="C4224" s="20" t="s">
        <v>5515</v>
      </c>
      <c r="D4224" s="46" t="s">
        <v>5516</v>
      </c>
      <c r="E4224" s="29"/>
      <c r="F4224" s="30"/>
      <c r="G4224" s="31"/>
      <c r="H4224" s="32"/>
      <c r="I4224" s="33"/>
      <c r="J4224" s="29"/>
      <c r="K4224" s="29"/>
      <c r="L4224" s="29"/>
      <c r="M4224" s="29"/>
      <c r="N4224" s="29"/>
    </row>
    <row r="4225" spans="2:14" ht="10.5" customHeight="1" thickTop="1" thickBot="1" x14ac:dyDescent="0.2">
      <c r="B4225" s="29"/>
      <c r="C4225" s="20"/>
      <c r="D4225" s="20" t="s">
        <v>5517</v>
      </c>
      <c r="E4225" s="29"/>
      <c r="F4225" s="30"/>
      <c r="G4225" s="31"/>
      <c r="H4225" s="32"/>
      <c r="I4225" s="33"/>
      <c r="J4225" s="29"/>
      <c r="K4225" s="29"/>
      <c r="L4225" s="29"/>
      <c r="M4225" s="29"/>
      <c r="N4225" s="29"/>
    </row>
    <row r="4226" spans="2:14" ht="10.5" customHeight="1" thickTop="1" thickBot="1" x14ac:dyDescent="0.2">
      <c r="B4226" s="29"/>
      <c r="C4226" s="20"/>
      <c r="D4226" s="20" t="s">
        <v>5518</v>
      </c>
      <c r="E4226" s="29">
        <v>10</v>
      </c>
      <c r="F4226" s="30">
        <v>6</v>
      </c>
      <c r="G4226" s="31"/>
      <c r="H4226" s="32"/>
      <c r="I4226" s="33">
        <f>ROUND(PRODUCT(E4226:H4226),2)</f>
        <v>60</v>
      </c>
      <c r="J4226" s="29"/>
      <c r="K4226" s="29"/>
      <c r="L4226" s="29"/>
      <c r="M4226" s="29"/>
      <c r="N4226" s="29"/>
    </row>
    <row r="4227" spans="2:14" ht="10.5" customHeight="1" thickTop="1" thickBot="1" x14ac:dyDescent="0.2">
      <c r="B4227" s="29"/>
      <c r="C4227" s="20"/>
      <c r="D4227" s="29"/>
      <c r="E4227" s="29"/>
      <c r="F4227" s="30"/>
      <c r="G4227" s="31"/>
      <c r="H4227" s="32"/>
      <c r="I4227" s="33"/>
      <c r="J4227" s="29"/>
      <c r="K4227" s="29"/>
      <c r="L4227" s="29"/>
      <c r="M4227" s="29"/>
      <c r="N4227" s="29" t="s">
        <v>5519</v>
      </c>
    </row>
    <row r="4228" spans="2:14" ht="10.5" customHeight="1" thickTop="1" thickBot="1" x14ac:dyDescent="0.2">
      <c r="B4228" s="29"/>
      <c r="C4228" s="20"/>
      <c r="D4228" s="29" t="s">
        <v>5520</v>
      </c>
      <c r="E4228" s="29"/>
      <c r="F4228" s="30"/>
      <c r="G4228" s="31"/>
      <c r="H4228" s="32"/>
      <c r="I4228" s="33">
        <f>ROUND(SUM(I4225:I4227),2)</f>
        <v>60</v>
      </c>
      <c r="J4228" s="29"/>
      <c r="K4228" s="29"/>
      <c r="L4228" s="29"/>
      <c r="M4228" s="29"/>
      <c r="N4228" s="29"/>
    </row>
    <row r="4229" spans="2:14" ht="10.5" customHeight="1" thickTop="1" thickBot="1" x14ac:dyDescent="0.2">
      <c r="B4229" s="29"/>
      <c r="C4229" s="20"/>
      <c r="D4229" s="29" t="s">
        <v>5521</v>
      </c>
      <c r="E4229" s="29"/>
      <c r="F4229" s="30"/>
      <c r="G4229" s="31"/>
      <c r="H4229" s="32"/>
      <c r="I4229" s="33"/>
      <c r="J4229" s="29"/>
      <c r="K4229" s="29"/>
      <c r="L4229" s="29"/>
      <c r="M4229" s="29"/>
      <c r="N4229" s="29"/>
    </row>
    <row r="4230" spans="2:14" ht="165.5" customHeight="1" thickTop="1" thickBot="1" x14ac:dyDescent="0.2">
      <c r="B4230" s="29" t="s">
        <v>5522</v>
      </c>
      <c r="C4230" s="20" t="s">
        <v>5523</v>
      </c>
      <c r="D4230" s="46" t="s">
        <v>5524</v>
      </c>
      <c r="E4230" s="29"/>
      <c r="F4230" s="30"/>
      <c r="G4230" s="31"/>
      <c r="H4230" s="32"/>
      <c r="I4230" s="33"/>
      <c r="J4230" s="29"/>
      <c r="K4230" s="29"/>
      <c r="L4230" s="29"/>
      <c r="M4230" s="29"/>
      <c r="N4230" s="29"/>
    </row>
    <row r="4231" spans="2:14" ht="10.5" customHeight="1" thickTop="1" thickBot="1" x14ac:dyDescent="0.2">
      <c r="B4231" s="29"/>
      <c r="C4231" s="20"/>
      <c r="D4231" s="20" t="s">
        <v>5525</v>
      </c>
      <c r="E4231" s="29"/>
      <c r="F4231" s="30"/>
      <c r="G4231" s="31"/>
      <c r="H4231" s="32"/>
      <c r="I4231" s="33"/>
      <c r="J4231" s="29"/>
      <c r="K4231" s="29"/>
      <c r="L4231" s="29"/>
      <c r="M4231" s="29"/>
      <c r="N4231" s="29"/>
    </row>
    <row r="4232" spans="2:14" ht="10.5" customHeight="1" thickTop="1" thickBot="1" x14ac:dyDescent="0.2">
      <c r="B4232" s="29"/>
      <c r="C4232" s="20"/>
      <c r="D4232" s="20" t="s">
        <v>5526</v>
      </c>
      <c r="E4232" s="29">
        <v>2</v>
      </c>
      <c r="F4232" s="30"/>
      <c r="G4232" s="31"/>
      <c r="H4232" s="32"/>
      <c r="I4232" s="33">
        <f>ROUND(PRODUCT(E4232:H4232),2)</f>
        <v>2</v>
      </c>
      <c r="J4232" s="29"/>
      <c r="K4232" s="29"/>
      <c r="L4232" s="29"/>
      <c r="M4232" s="29"/>
      <c r="N4232" s="29"/>
    </row>
    <row r="4233" spans="2:14" ht="10.5" customHeight="1" thickTop="1" thickBot="1" x14ac:dyDescent="0.2">
      <c r="B4233" s="29"/>
      <c r="C4233" s="20"/>
      <c r="D4233" s="29"/>
      <c r="E4233" s="29"/>
      <c r="F4233" s="30"/>
      <c r="G4233" s="31"/>
      <c r="H4233" s="32"/>
      <c r="I4233" s="33"/>
      <c r="J4233" s="29"/>
      <c r="K4233" s="29"/>
      <c r="L4233" s="29"/>
      <c r="M4233" s="29"/>
      <c r="N4233" s="29" t="s">
        <v>5527</v>
      </c>
    </row>
    <row r="4234" spans="2:14" ht="10.5" customHeight="1" thickTop="1" thickBot="1" x14ac:dyDescent="0.2">
      <c r="B4234" s="29"/>
      <c r="C4234" s="20"/>
      <c r="D4234" s="29" t="s">
        <v>5528</v>
      </c>
      <c r="E4234" s="29"/>
      <c r="F4234" s="30"/>
      <c r="G4234" s="31"/>
      <c r="H4234" s="32"/>
      <c r="I4234" s="33">
        <f>ROUND(SUM(I4231:I4233),2)</f>
        <v>2</v>
      </c>
      <c r="J4234" s="29"/>
      <c r="K4234" s="29"/>
      <c r="L4234" s="29"/>
      <c r="M4234" s="29"/>
      <c r="N4234" s="29"/>
    </row>
    <row r="4235" spans="2:14" ht="10.5" customHeight="1" thickTop="1" thickBot="1" x14ac:dyDescent="0.2">
      <c r="B4235" s="29"/>
      <c r="C4235" s="20"/>
      <c r="D4235" s="29" t="s">
        <v>5529</v>
      </c>
      <c r="E4235" s="29"/>
      <c r="F4235" s="30"/>
      <c r="G4235" s="31"/>
      <c r="H4235" s="32"/>
      <c r="I4235" s="33"/>
      <c r="J4235" s="29"/>
      <c r="K4235" s="29"/>
      <c r="L4235" s="29"/>
      <c r="M4235" s="29"/>
      <c r="N4235" s="29"/>
    </row>
    <row r="4236" spans="2:14" ht="254.25" customHeight="1" thickTop="1" thickBot="1" x14ac:dyDescent="0.2">
      <c r="B4236" s="29" t="s">
        <v>5530</v>
      </c>
      <c r="C4236" s="20" t="s">
        <v>5531</v>
      </c>
      <c r="D4236" s="46" t="s">
        <v>5532</v>
      </c>
      <c r="E4236" s="29"/>
      <c r="F4236" s="30"/>
      <c r="G4236" s="31"/>
      <c r="H4236" s="32"/>
      <c r="I4236" s="33"/>
      <c r="J4236" s="29"/>
      <c r="K4236" s="29"/>
      <c r="L4236" s="29"/>
      <c r="M4236" s="29"/>
      <c r="N4236" s="29"/>
    </row>
    <row r="4237" spans="2:14" ht="10.5" customHeight="1" thickTop="1" thickBot="1" x14ac:dyDescent="0.2">
      <c r="B4237" s="29"/>
      <c r="C4237" s="20"/>
      <c r="D4237" s="20" t="s">
        <v>5533</v>
      </c>
      <c r="E4237" s="29"/>
      <c r="F4237" s="30"/>
      <c r="G4237" s="31"/>
      <c r="H4237" s="32"/>
      <c r="I4237" s="33"/>
      <c r="J4237" s="29"/>
      <c r="K4237" s="29"/>
      <c r="L4237" s="29"/>
      <c r="M4237" s="29"/>
      <c r="N4237" s="29"/>
    </row>
    <row r="4238" spans="2:14" ht="10.5" customHeight="1" thickTop="1" thickBot="1" x14ac:dyDescent="0.2">
      <c r="B4238" s="29"/>
      <c r="C4238" s="20"/>
      <c r="D4238" s="20" t="s">
        <v>5534</v>
      </c>
      <c r="E4238" s="29">
        <v>2</v>
      </c>
      <c r="F4238" s="30"/>
      <c r="G4238" s="31"/>
      <c r="H4238" s="32"/>
      <c r="I4238" s="33">
        <f>ROUND(PRODUCT(E4238:H4238),2)</f>
        <v>2</v>
      </c>
      <c r="J4238" s="29"/>
      <c r="K4238" s="29"/>
      <c r="L4238" s="29"/>
      <c r="M4238" s="29"/>
      <c r="N4238" s="29"/>
    </row>
    <row r="4239" spans="2:14" ht="10.5" customHeight="1" thickTop="1" thickBot="1" x14ac:dyDescent="0.2">
      <c r="B4239" s="29"/>
      <c r="C4239" s="20"/>
      <c r="D4239" s="29"/>
      <c r="E4239" s="29"/>
      <c r="F4239" s="30"/>
      <c r="G4239" s="31"/>
      <c r="H4239" s="32"/>
      <c r="I4239" s="33"/>
      <c r="J4239" s="29"/>
      <c r="K4239" s="29"/>
      <c r="L4239" s="29"/>
      <c r="M4239" s="29"/>
      <c r="N4239" s="29" t="s">
        <v>5535</v>
      </c>
    </row>
    <row r="4240" spans="2:14" ht="10.5" customHeight="1" thickTop="1" thickBot="1" x14ac:dyDescent="0.2">
      <c r="B4240" s="29"/>
      <c r="C4240" s="20"/>
      <c r="D4240" s="29" t="s">
        <v>5536</v>
      </c>
      <c r="E4240" s="29"/>
      <c r="F4240" s="30"/>
      <c r="G4240" s="31"/>
      <c r="H4240" s="32"/>
      <c r="I4240" s="33">
        <f>ROUND(SUM(I4237:I4239),2)</f>
        <v>2</v>
      </c>
      <c r="J4240" s="29"/>
      <c r="K4240" s="29"/>
      <c r="L4240" s="29"/>
      <c r="M4240" s="29"/>
      <c r="N4240" s="29"/>
    </row>
    <row r="4241" spans="2:14" ht="10.5" customHeight="1" thickTop="1" thickBot="1" x14ac:dyDescent="0.2">
      <c r="B4241" s="29"/>
      <c r="C4241" s="20"/>
      <c r="D4241" s="29" t="s">
        <v>5537</v>
      </c>
      <c r="E4241" s="29"/>
      <c r="F4241" s="30"/>
      <c r="G4241" s="31"/>
      <c r="H4241" s="32"/>
      <c r="I4241" s="33"/>
      <c r="J4241" s="29"/>
      <c r="K4241" s="29"/>
      <c r="L4241" s="29"/>
      <c r="M4241" s="29"/>
      <c r="N4241" s="29"/>
    </row>
    <row r="4242" spans="2:14" ht="409.5" customHeight="1" thickTop="1" thickBot="1" x14ac:dyDescent="0.2">
      <c r="B4242" s="29" t="s">
        <v>5538</v>
      </c>
      <c r="C4242" s="20" t="s">
        <v>5539</v>
      </c>
      <c r="D4242" s="46" t="s">
        <v>5540</v>
      </c>
      <c r="E4242" s="29"/>
      <c r="F4242" s="30"/>
      <c r="G4242" s="31"/>
      <c r="H4242" s="32"/>
      <c r="I4242" s="33"/>
      <c r="J4242" s="29"/>
      <c r="K4242" s="29"/>
      <c r="L4242" s="29"/>
      <c r="M4242" s="29"/>
      <c r="N4242" s="29"/>
    </row>
    <row r="4243" spans="2:14" ht="10.5" customHeight="1" thickTop="1" thickBot="1" x14ac:dyDescent="0.2">
      <c r="B4243" s="29"/>
      <c r="C4243" s="20"/>
      <c r="D4243" s="20" t="s">
        <v>5541</v>
      </c>
      <c r="E4243" s="29"/>
      <c r="F4243" s="30"/>
      <c r="G4243" s="31"/>
      <c r="H4243" s="32"/>
      <c r="I4243" s="33"/>
      <c r="J4243" s="29"/>
      <c r="K4243" s="29"/>
      <c r="L4243" s="29"/>
      <c r="M4243" s="29"/>
      <c r="N4243" s="29"/>
    </row>
    <row r="4244" spans="2:14" ht="10.5" customHeight="1" thickTop="1" thickBot="1" x14ac:dyDescent="0.2">
      <c r="B4244" s="29"/>
      <c r="C4244" s="20"/>
      <c r="D4244" s="20" t="s">
        <v>5542</v>
      </c>
      <c r="E4244" s="29">
        <v>1</v>
      </c>
      <c r="F4244" s="30"/>
      <c r="G4244" s="31"/>
      <c r="H4244" s="32"/>
      <c r="I4244" s="33">
        <f>ROUND(PRODUCT(E4244:H4244),2)</f>
        <v>1</v>
      </c>
      <c r="J4244" s="29"/>
      <c r="K4244" s="29"/>
      <c r="L4244" s="29"/>
      <c r="M4244" s="29"/>
      <c r="N4244" s="29"/>
    </row>
    <row r="4245" spans="2:14" ht="10.5" customHeight="1" thickTop="1" thickBot="1" x14ac:dyDescent="0.2">
      <c r="B4245" s="29"/>
      <c r="C4245" s="20"/>
      <c r="D4245" s="29"/>
      <c r="E4245" s="29"/>
      <c r="F4245" s="30"/>
      <c r="G4245" s="31"/>
      <c r="H4245" s="32"/>
      <c r="I4245" s="33"/>
      <c r="J4245" s="29"/>
      <c r="K4245" s="29"/>
      <c r="L4245" s="29"/>
      <c r="M4245" s="29"/>
      <c r="N4245" s="29" t="s">
        <v>5543</v>
      </c>
    </row>
    <row r="4246" spans="2:14" ht="10.5" customHeight="1" thickTop="1" thickBot="1" x14ac:dyDescent="0.2">
      <c r="B4246" s="29"/>
      <c r="C4246" s="20"/>
      <c r="D4246" s="29" t="s">
        <v>5544</v>
      </c>
      <c r="E4246" s="29"/>
      <c r="F4246" s="30"/>
      <c r="G4246" s="31"/>
      <c r="H4246" s="32"/>
      <c r="I4246" s="33">
        <f>ROUND(SUM(I4243:I4245),2)</f>
        <v>1</v>
      </c>
      <c r="J4246" s="29"/>
      <c r="K4246" s="29"/>
      <c r="L4246" s="29"/>
      <c r="M4246" s="29"/>
      <c r="N4246" s="29"/>
    </row>
    <row r="4247" spans="2:14" ht="10.5" customHeight="1" thickTop="1" thickBot="1" x14ac:dyDescent="0.2">
      <c r="B4247" s="29"/>
      <c r="C4247" s="20"/>
      <c r="D4247" s="29" t="s">
        <v>5545</v>
      </c>
      <c r="E4247" s="29"/>
      <c r="F4247" s="30"/>
      <c r="G4247" s="31"/>
      <c r="H4247" s="32"/>
      <c r="I4247" s="33"/>
      <c r="J4247" s="29"/>
      <c r="K4247" s="29"/>
      <c r="L4247" s="29"/>
      <c r="M4247" s="29"/>
      <c r="N4247" s="29"/>
    </row>
    <row r="4248" spans="2:14" ht="74" customHeight="1" thickTop="1" thickBot="1" x14ac:dyDescent="0.2">
      <c r="B4248" s="29" t="s">
        <v>5546</v>
      </c>
      <c r="C4248" s="20" t="s">
        <v>5547</v>
      </c>
      <c r="D4248" s="46" t="s">
        <v>5548</v>
      </c>
      <c r="E4248" s="29"/>
      <c r="F4248" s="30"/>
      <c r="G4248" s="31"/>
      <c r="H4248" s="32"/>
      <c r="I4248" s="33"/>
      <c r="J4248" s="29"/>
      <c r="K4248" s="29"/>
      <c r="L4248" s="29"/>
      <c r="M4248" s="29"/>
      <c r="N4248" s="29"/>
    </row>
    <row r="4249" spans="2:14" ht="10.5" customHeight="1" thickTop="1" thickBot="1" x14ac:dyDescent="0.2">
      <c r="B4249" s="29"/>
      <c r="C4249" s="20"/>
      <c r="D4249" s="20" t="s">
        <v>5549</v>
      </c>
      <c r="E4249" s="29"/>
      <c r="F4249" s="30"/>
      <c r="G4249" s="31"/>
      <c r="H4249" s="32"/>
      <c r="I4249" s="33"/>
      <c r="J4249" s="29"/>
      <c r="K4249" s="29"/>
      <c r="L4249" s="29"/>
      <c r="M4249" s="29"/>
      <c r="N4249" s="29"/>
    </row>
    <row r="4250" spans="2:14" ht="10.5" customHeight="1" thickTop="1" thickBot="1" x14ac:dyDescent="0.2">
      <c r="B4250" s="29"/>
      <c r="C4250" s="20"/>
      <c r="D4250" s="20" t="s">
        <v>5550</v>
      </c>
      <c r="E4250" s="29">
        <v>1</v>
      </c>
      <c r="F4250" s="30"/>
      <c r="G4250" s="31"/>
      <c r="H4250" s="32"/>
      <c r="I4250" s="33">
        <f>ROUND(PRODUCT(E4250:H4250),2)</f>
        <v>1</v>
      </c>
      <c r="J4250" s="29"/>
      <c r="K4250" s="29"/>
      <c r="L4250" s="29"/>
      <c r="M4250" s="29"/>
      <c r="N4250" s="29"/>
    </row>
    <row r="4251" spans="2:14" ht="10.5" customHeight="1" thickTop="1" thickBot="1" x14ac:dyDescent="0.2">
      <c r="B4251" s="29"/>
      <c r="C4251" s="20"/>
      <c r="D4251" s="29"/>
      <c r="E4251" s="29"/>
      <c r="F4251" s="30"/>
      <c r="G4251" s="31"/>
      <c r="H4251" s="32"/>
      <c r="I4251" s="33"/>
      <c r="J4251" s="29"/>
      <c r="K4251" s="29"/>
      <c r="L4251" s="29"/>
      <c r="M4251" s="29"/>
      <c r="N4251" s="29" t="s">
        <v>5551</v>
      </c>
    </row>
    <row r="4252" spans="2:14" ht="10.5" customHeight="1" thickTop="1" thickBot="1" x14ac:dyDescent="0.2">
      <c r="B4252" s="29"/>
      <c r="C4252" s="20"/>
      <c r="D4252" s="29" t="s">
        <v>5552</v>
      </c>
      <c r="E4252" s="29"/>
      <c r="F4252" s="30"/>
      <c r="G4252" s="31"/>
      <c r="H4252" s="32"/>
      <c r="I4252" s="33">
        <f>ROUND(SUM(I4249:I4251),2)</f>
        <v>1</v>
      </c>
      <c r="J4252" s="29"/>
      <c r="K4252" s="29"/>
      <c r="L4252" s="29"/>
      <c r="M4252" s="29"/>
      <c r="N4252" s="29"/>
    </row>
    <row r="4253" spans="2:14" ht="10.5" customHeight="1" thickTop="1" thickBot="1" x14ac:dyDescent="0.2">
      <c r="B4253" s="29"/>
      <c r="C4253" s="20"/>
      <c r="D4253" s="29" t="s">
        <v>5553</v>
      </c>
      <c r="E4253" s="29"/>
      <c r="F4253" s="30"/>
      <c r="G4253" s="31"/>
      <c r="H4253" s="32"/>
      <c r="I4253" s="33"/>
      <c r="J4253" s="29"/>
      <c r="K4253" s="29"/>
      <c r="L4253" s="29"/>
      <c r="M4253" s="29"/>
      <c r="N4253" s="29"/>
    </row>
    <row r="4254" spans="2:14" ht="29.75" customHeight="1" thickTop="1" thickBot="1" x14ac:dyDescent="0.2">
      <c r="B4254" s="29" t="s">
        <v>5554</v>
      </c>
      <c r="C4254" s="20" t="s">
        <v>5555</v>
      </c>
      <c r="D4254" s="46" t="s">
        <v>5556</v>
      </c>
      <c r="E4254" s="29"/>
      <c r="F4254" s="30"/>
      <c r="G4254" s="31"/>
      <c r="H4254" s="32"/>
      <c r="I4254" s="33"/>
      <c r="J4254" s="29"/>
      <c r="K4254" s="29"/>
      <c r="L4254" s="29"/>
      <c r="M4254" s="29"/>
      <c r="N4254" s="29"/>
    </row>
    <row r="4255" spans="2:14" ht="10.5" customHeight="1" thickTop="1" thickBot="1" x14ac:dyDescent="0.2">
      <c r="B4255" s="29"/>
      <c r="C4255" s="20"/>
      <c r="D4255" s="20" t="s">
        <v>5557</v>
      </c>
      <c r="E4255" s="29"/>
      <c r="F4255" s="30"/>
      <c r="G4255" s="31"/>
      <c r="H4255" s="32"/>
      <c r="I4255" s="33"/>
      <c r="J4255" s="29"/>
      <c r="K4255" s="29"/>
      <c r="L4255" s="29"/>
      <c r="M4255" s="29"/>
      <c r="N4255" s="29"/>
    </row>
    <row r="4256" spans="2:14" ht="10.5" customHeight="1" thickTop="1" thickBot="1" x14ac:dyDescent="0.2">
      <c r="B4256" s="29"/>
      <c r="C4256" s="20"/>
      <c r="D4256" s="20" t="s">
        <v>5558</v>
      </c>
      <c r="E4256" s="29"/>
      <c r="F4256" s="30">
        <v>350</v>
      </c>
      <c r="G4256" s="31"/>
      <c r="H4256" s="32"/>
      <c r="I4256" s="33">
        <f>ROUND(PRODUCT(E4256:H4256),2)</f>
        <v>350</v>
      </c>
      <c r="J4256" s="29"/>
      <c r="K4256" s="29"/>
      <c r="L4256" s="29"/>
      <c r="M4256" s="29"/>
      <c r="N4256" s="29"/>
    </row>
    <row r="4257" spans="2:14" ht="10.5" customHeight="1" thickTop="1" thickBot="1" x14ac:dyDescent="0.2">
      <c r="B4257" s="29"/>
      <c r="C4257" s="20"/>
      <c r="D4257" s="29"/>
      <c r="E4257" s="29"/>
      <c r="F4257" s="30"/>
      <c r="G4257" s="31"/>
      <c r="H4257" s="32"/>
      <c r="I4257" s="33"/>
      <c r="J4257" s="29"/>
      <c r="K4257" s="29"/>
      <c r="L4257" s="29"/>
      <c r="M4257" s="29"/>
      <c r="N4257" s="29" t="s">
        <v>5559</v>
      </c>
    </row>
    <row r="4258" spans="2:14" ht="10.5" customHeight="1" thickTop="1" thickBot="1" x14ac:dyDescent="0.2">
      <c r="B4258" s="29"/>
      <c r="C4258" s="20"/>
      <c r="D4258" s="29" t="s">
        <v>5560</v>
      </c>
      <c r="E4258" s="29"/>
      <c r="F4258" s="30"/>
      <c r="G4258" s="31"/>
      <c r="H4258" s="32"/>
      <c r="I4258" s="33">
        <f>ROUND(SUM(I4255:I4257),2)</f>
        <v>350</v>
      </c>
      <c r="J4258" s="29"/>
      <c r="K4258" s="29"/>
      <c r="L4258" s="29"/>
      <c r="M4258" s="29"/>
      <c r="N4258" s="29"/>
    </row>
    <row r="4259" spans="2:14" ht="10.5" customHeight="1" thickTop="1" thickBot="1" x14ac:dyDescent="0.2">
      <c r="B4259" s="29"/>
      <c r="C4259" s="20"/>
      <c r="D4259" s="29" t="s">
        <v>5561</v>
      </c>
      <c r="E4259" s="29"/>
      <c r="F4259" s="30"/>
      <c r="G4259" s="31"/>
      <c r="H4259" s="32"/>
      <c r="I4259" s="33"/>
      <c r="J4259" s="29"/>
      <c r="K4259" s="29"/>
      <c r="L4259" s="29"/>
      <c r="M4259" s="29"/>
      <c r="N4259" s="29"/>
    </row>
    <row r="4260" spans="2:14" ht="28.75" customHeight="1" thickTop="1" thickBot="1" x14ac:dyDescent="0.2">
      <c r="B4260" s="29" t="s">
        <v>5562</v>
      </c>
      <c r="C4260" s="20" t="s">
        <v>5563</v>
      </c>
      <c r="D4260" s="46" t="s">
        <v>5564</v>
      </c>
      <c r="E4260" s="29"/>
      <c r="F4260" s="30"/>
      <c r="G4260" s="31"/>
      <c r="H4260" s="32"/>
      <c r="I4260" s="33"/>
      <c r="J4260" s="29"/>
      <c r="K4260" s="29"/>
      <c r="L4260" s="29"/>
      <c r="M4260" s="29"/>
      <c r="N4260" s="29"/>
    </row>
    <row r="4261" spans="2:14" ht="10.5" customHeight="1" thickTop="1" thickBot="1" x14ac:dyDescent="0.2">
      <c r="B4261" s="29"/>
      <c r="C4261" s="20"/>
      <c r="D4261" s="20" t="s">
        <v>5565</v>
      </c>
      <c r="E4261" s="29"/>
      <c r="F4261" s="30"/>
      <c r="G4261" s="31"/>
      <c r="H4261" s="32"/>
      <c r="I4261" s="33"/>
      <c r="J4261" s="29"/>
      <c r="K4261" s="29"/>
      <c r="L4261" s="29"/>
      <c r="M4261" s="29"/>
      <c r="N4261" s="29"/>
    </row>
    <row r="4262" spans="2:14" ht="10.5" customHeight="1" thickTop="1" thickBot="1" x14ac:dyDescent="0.2">
      <c r="B4262" s="29"/>
      <c r="C4262" s="20"/>
      <c r="D4262" s="20" t="s">
        <v>5566</v>
      </c>
      <c r="E4262" s="29">
        <v>25</v>
      </c>
      <c r="F4262" s="30"/>
      <c r="G4262" s="31"/>
      <c r="H4262" s="32"/>
      <c r="I4262" s="33">
        <f>ROUND(PRODUCT(E4262:H4262),2)</f>
        <v>25</v>
      </c>
      <c r="J4262" s="29"/>
      <c r="K4262" s="29"/>
      <c r="L4262" s="29"/>
      <c r="M4262" s="29"/>
      <c r="N4262" s="29"/>
    </row>
    <row r="4263" spans="2:14" ht="10.5" customHeight="1" thickTop="1" thickBot="1" x14ac:dyDescent="0.2">
      <c r="B4263" s="29"/>
      <c r="C4263" s="20"/>
      <c r="D4263" s="29"/>
      <c r="E4263" s="29"/>
      <c r="F4263" s="30"/>
      <c r="G4263" s="31"/>
      <c r="H4263" s="32"/>
      <c r="I4263" s="33"/>
      <c r="J4263" s="29"/>
      <c r="K4263" s="29"/>
      <c r="L4263" s="29"/>
      <c r="M4263" s="29"/>
      <c r="N4263" s="29" t="s">
        <v>5567</v>
      </c>
    </row>
    <row r="4264" spans="2:14" ht="10.5" customHeight="1" thickTop="1" thickBot="1" x14ac:dyDescent="0.2">
      <c r="B4264" s="29"/>
      <c r="C4264" s="20"/>
      <c r="D4264" s="29" t="s">
        <v>5568</v>
      </c>
      <c r="E4264" s="29"/>
      <c r="F4264" s="30"/>
      <c r="G4264" s="31"/>
      <c r="H4264" s="32"/>
      <c r="I4264" s="33">
        <f>ROUND(SUM(I4261:I4263),2)</f>
        <v>25</v>
      </c>
      <c r="J4264" s="29"/>
      <c r="K4264" s="29"/>
      <c r="L4264" s="29"/>
      <c r="M4264" s="29"/>
      <c r="N4264" s="29"/>
    </row>
    <row r="4265" spans="2:14" ht="10.5" customHeight="1" thickTop="1" thickBot="1" x14ac:dyDescent="0.2">
      <c r="B4265" s="29"/>
      <c r="C4265" s="20"/>
      <c r="D4265" s="29" t="s">
        <v>5569</v>
      </c>
      <c r="E4265" s="29"/>
      <c r="F4265" s="30"/>
      <c r="G4265" s="31"/>
      <c r="H4265" s="32"/>
      <c r="I4265" s="33"/>
      <c r="J4265" s="29"/>
      <c r="K4265" s="29"/>
      <c r="L4265" s="29"/>
      <c r="M4265" s="29"/>
      <c r="N4265" s="29"/>
    </row>
    <row r="4266" spans="2:14" ht="37" customHeight="1" thickTop="1" thickBot="1" x14ac:dyDescent="0.2">
      <c r="B4266" s="29" t="s">
        <v>5570</v>
      </c>
      <c r="C4266" s="20" t="s">
        <v>5571</v>
      </c>
      <c r="D4266" s="46" t="s">
        <v>5572</v>
      </c>
      <c r="E4266" s="29"/>
      <c r="F4266" s="30"/>
      <c r="G4266" s="31"/>
      <c r="H4266" s="32"/>
      <c r="I4266" s="33"/>
      <c r="J4266" s="29"/>
      <c r="K4266" s="29"/>
      <c r="L4266" s="29"/>
      <c r="M4266" s="29"/>
      <c r="N4266" s="29"/>
    </row>
    <row r="4267" spans="2:14" ht="10.5" customHeight="1" thickTop="1" thickBot="1" x14ac:dyDescent="0.2">
      <c r="B4267" s="29"/>
      <c r="C4267" s="20"/>
      <c r="D4267" s="20" t="s">
        <v>5573</v>
      </c>
      <c r="E4267" s="29"/>
      <c r="F4267" s="30"/>
      <c r="G4267" s="31"/>
      <c r="H4267" s="32"/>
      <c r="I4267" s="33"/>
      <c r="J4267" s="29"/>
      <c r="K4267" s="29"/>
      <c r="L4267" s="29"/>
      <c r="M4267" s="29"/>
      <c r="N4267" s="29"/>
    </row>
    <row r="4268" spans="2:14" ht="10.5" customHeight="1" thickTop="1" thickBot="1" x14ac:dyDescent="0.2">
      <c r="B4268" s="29"/>
      <c r="C4268" s="20"/>
      <c r="D4268" s="20" t="s">
        <v>5574</v>
      </c>
      <c r="E4268" s="29"/>
      <c r="F4268" s="30">
        <v>220</v>
      </c>
      <c r="G4268" s="31"/>
      <c r="H4268" s="32"/>
      <c r="I4268" s="33">
        <f>ROUND(PRODUCT(E4268:H4268),2)</f>
        <v>220</v>
      </c>
      <c r="J4268" s="29"/>
      <c r="K4268" s="29"/>
      <c r="L4268" s="29"/>
      <c r="M4268" s="29"/>
      <c r="N4268" s="29"/>
    </row>
    <row r="4269" spans="2:14" ht="10.5" customHeight="1" thickTop="1" thickBot="1" x14ac:dyDescent="0.2">
      <c r="B4269" s="29"/>
      <c r="C4269" s="20"/>
      <c r="D4269" s="29"/>
      <c r="E4269" s="29"/>
      <c r="F4269" s="30"/>
      <c r="G4269" s="31"/>
      <c r="H4269" s="32"/>
      <c r="I4269" s="33"/>
      <c r="J4269" s="29"/>
      <c r="K4269" s="29"/>
      <c r="L4269" s="29"/>
      <c r="M4269" s="29"/>
      <c r="N4269" s="29" t="s">
        <v>5575</v>
      </c>
    </row>
    <row r="4270" spans="2:14" ht="10.5" customHeight="1" thickTop="1" thickBot="1" x14ac:dyDescent="0.2">
      <c r="B4270" s="29"/>
      <c r="C4270" s="20"/>
      <c r="D4270" s="29" t="s">
        <v>5576</v>
      </c>
      <c r="E4270" s="29"/>
      <c r="F4270" s="30"/>
      <c r="G4270" s="31"/>
      <c r="H4270" s="32"/>
      <c r="I4270" s="33">
        <f>ROUND(SUM(I4267:I4269),2)</f>
        <v>220</v>
      </c>
      <c r="J4270" s="29"/>
      <c r="K4270" s="29"/>
      <c r="L4270" s="29"/>
      <c r="M4270" s="29"/>
      <c r="N4270" s="29"/>
    </row>
    <row r="4271" spans="2:14" ht="10.5" customHeight="1" thickTop="1" thickBot="1" x14ac:dyDescent="0.2">
      <c r="B4271" s="29"/>
      <c r="C4271" s="20"/>
      <c r="D4271" s="29" t="s">
        <v>5577</v>
      </c>
      <c r="E4271" s="29"/>
      <c r="F4271" s="30"/>
      <c r="G4271" s="31"/>
      <c r="H4271" s="32"/>
      <c r="I4271" s="33"/>
      <c r="J4271" s="29"/>
      <c r="K4271" s="29"/>
      <c r="L4271" s="29"/>
      <c r="M4271" s="29"/>
      <c r="N4271" s="29"/>
    </row>
    <row r="4272" spans="2:14" ht="37" customHeight="1" thickTop="1" thickBot="1" x14ac:dyDescent="0.2">
      <c r="B4272" s="29" t="s">
        <v>5578</v>
      </c>
      <c r="C4272" s="20" t="s">
        <v>5579</v>
      </c>
      <c r="D4272" s="46" t="s">
        <v>5580</v>
      </c>
      <c r="E4272" s="29"/>
      <c r="F4272" s="30"/>
      <c r="G4272" s="31"/>
      <c r="H4272" s="32"/>
      <c r="I4272" s="33"/>
      <c r="J4272" s="29"/>
      <c r="K4272" s="29"/>
      <c r="L4272" s="29"/>
      <c r="M4272" s="29"/>
      <c r="N4272" s="29"/>
    </row>
    <row r="4273" spans="2:14" ht="10.5" customHeight="1" thickTop="1" thickBot="1" x14ac:dyDescent="0.2">
      <c r="B4273" s="29"/>
      <c r="C4273" s="20"/>
      <c r="D4273" s="20" t="s">
        <v>5581</v>
      </c>
      <c r="E4273" s="29"/>
      <c r="F4273" s="30"/>
      <c r="G4273" s="31"/>
      <c r="H4273" s="32"/>
      <c r="I4273" s="33"/>
      <c r="J4273" s="29"/>
      <c r="K4273" s="29"/>
      <c r="L4273" s="29"/>
      <c r="M4273" s="29"/>
      <c r="N4273" s="29"/>
    </row>
    <row r="4274" spans="2:14" ht="10.5" customHeight="1" thickTop="1" thickBot="1" x14ac:dyDescent="0.2">
      <c r="B4274" s="29"/>
      <c r="C4274" s="20"/>
      <c r="D4274" s="20" t="s">
        <v>5582</v>
      </c>
      <c r="E4274" s="29"/>
      <c r="F4274" s="30">
        <v>70</v>
      </c>
      <c r="G4274" s="31"/>
      <c r="H4274" s="32"/>
      <c r="I4274" s="33">
        <f>ROUND(PRODUCT(E4274:H4274),2)</f>
        <v>70</v>
      </c>
      <c r="J4274" s="29"/>
      <c r="K4274" s="29"/>
      <c r="L4274" s="29"/>
      <c r="M4274" s="29"/>
      <c r="N4274" s="29"/>
    </row>
    <row r="4275" spans="2:14" ht="10.5" customHeight="1" thickTop="1" thickBot="1" x14ac:dyDescent="0.2">
      <c r="B4275" s="29"/>
      <c r="C4275" s="20"/>
      <c r="D4275" s="29"/>
      <c r="E4275" s="29"/>
      <c r="F4275" s="30"/>
      <c r="G4275" s="31"/>
      <c r="H4275" s="32"/>
      <c r="I4275" s="33"/>
      <c r="J4275" s="29"/>
      <c r="K4275" s="29"/>
      <c r="L4275" s="29"/>
      <c r="M4275" s="29"/>
      <c r="N4275" s="29" t="s">
        <v>5583</v>
      </c>
    </row>
    <row r="4276" spans="2:14" ht="10.5" customHeight="1" thickTop="1" thickBot="1" x14ac:dyDescent="0.2">
      <c r="B4276" s="29"/>
      <c r="C4276" s="20"/>
      <c r="D4276" s="29" t="s">
        <v>5584</v>
      </c>
      <c r="E4276" s="29"/>
      <c r="F4276" s="30"/>
      <c r="G4276" s="31"/>
      <c r="H4276" s="32"/>
      <c r="I4276" s="33">
        <f>ROUND(SUM(I4273:I4275),2)</f>
        <v>70</v>
      </c>
      <c r="J4276" s="29"/>
      <c r="K4276" s="29"/>
      <c r="L4276" s="29"/>
      <c r="M4276" s="29"/>
      <c r="N4276" s="29"/>
    </row>
    <row r="4277" spans="2:14" ht="10.5" customHeight="1" thickTop="1" thickBot="1" x14ac:dyDescent="0.2">
      <c r="B4277" s="29"/>
      <c r="C4277" s="20"/>
      <c r="D4277" s="29" t="s">
        <v>5585</v>
      </c>
      <c r="E4277" s="29"/>
      <c r="F4277" s="30"/>
      <c r="G4277" s="31"/>
      <c r="H4277" s="32"/>
      <c r="I4277" s="33"/>
      <c r="J4277" s="29"/>
      <c r="K4277" s="29"/>
      <c r="L4277" s="29"/>
      <c r="M4277" s="29"/>
      <c r="N4277" s="29"/>
    </row>
    <row r="4278" spans="2:14" ht="37.25" customHeight="1" thickTop="1" thickBot="1" x14ac:dyDescent="0.2">
      <c r="B4278" s="29" t="s">
        <v>5586</v>
      </c>
      <c r="C4278" s="20" t="s">
        <v>5587</v>
      </c>
      <c r="D4278" s="46" t="s">
        <v>5588</v>
      </c>
      <c r="E4278" s="29"/>
      <c r="F4278" s="30"/>
      <c r="G4278" s="31"/>
      <c r="H4278" s="32"/>
      <c r="I4278" s="33"/>
      <c r="J4278" s="29"/>
      <c r="K4278" s="29"/>
      <c r="L4278" s="29"/>
      <c r="M4278" s="29"/>
      <c r="N4278" s="29"/>
    </row>
    <row r="4279" spans="2:14" ht="10.5" customHeight="1" thickTop="1" thickBot="1" x14ac:dyDescent="0.2">
      <c r="B4279" s="29"/>
      <c r="C4279" s="20"/>
      <c r="D4279" s="20" t="s">
        <v>5589</v>
      </c>
      <c r="E4279" s="29"/>
      <c r="F4279" s="30"/>
      <c r="G4279" s="31"/>
      <c r="H4279" s="32"/>
      <c r="I4279" s="33"/>
      <c r="J4279" s="29"/>
      <c r="K4279" s="29"/>
      <c r="L4279" s="29"/>
      <c r="M4279" s="29"/>
      <c r="N4279" s="29"/>
    </row>
    <row r="4280" spans="2:14" ht="10.5" customHeight="1" thickTop="1" thickBot="1" x14ac:dyDescent="0.2">
      <c r="B4280" s="29"/>
      <c r="C4280" s="20"/>
      <c r="D4280" s="20" t="s">
        <v>5590</v>
      </c>
      <c r="E4280" s="29"/>
      <c r="F4280" s="30">
        <v>110</v>
      </c>
      <c r="G4280" s="31"/>
      <c r="H4280" s="32"/>
      <c r="I4280" s="33">
        <f>ROUND(PRODUCT(E4280:H4280),2)</f>
        <v>110</v>
      </c>
      <c r="J4280" s="29"/>
      <c r="K4280" s="29"/>
      <c r="L4280" s="29"/>
      <c r="M4280" s="29"/>
      <c r="N4280" s="29"/>
    </row>
    <row r="4281" spans="2:14" ht="10.5" customHeight="1" thickTop="1" thickBot="1" x14ac:dyDescent="0.2">
      <c r="B4281" s="29"/>
      <c r="C4281" s="20"/>
      <c r="D4281" s="29"/>
      <c r="E4281" s="29"/>
      <c r="F4281" s="30"/>
      <c r="G4281" s="31"/>
      <c r="H4281" s="32"/>
      <c r="I4281" s="33"/>
      <c r="J4281" s="29"/>
      <c r="K4281" s="29"/>
      <c r="L4281" s="29"/>
      <c r="M4281" s="29"/>
      <c r="N4281" s="29" t="s">
        <v>5591</v>
      </c>
    </row>
    <row r="4282" spans="2:14" ht="10.5" customHeight="1" thickTop="1" thickBot="1" x14ac:dyDescent="0.2">
      <c r="B4282" s="29"/>
      <c r="C4282" s="20"/>
      <c r="D4282" s="29" t="s">
        <v>5592</v>
      </c>
      <c r="E4282" s="29"/>
      <c r="F4282" s="30"/>
      <c r="G4282" s="31"/>
      <c r="H4282" s="32"/>
      <c r="I4282" s="33">
        <f>ROUND(SUM(I4279:I4281),2)</f>
        <v>110</v>
      </c>
      <c r="J4282" s="29"/>
      <c r="K4282" s="29"/>
      <c r="L4282" s="29"/>
      <c r="M4282" s="29"/>
      <c r="N4282" s="29"/>
    </row>
    <row r="4283" spans="2:14" ht="10.5" customHeight="1" thickTop="1" thickBot="1" x14ac:dyDescent="0.2">
      <c r="B4283" s="29"/>
      <c r="C4283" s="20"/>
      <c r="D4283" s="29" t="s">
        <v>5593</v>
      </c>
      <c r="E4283" s="29"/>
      <c r="F4283" s="30"/>
      <c r="G4283" s="31"/>
      <c r="H4283" s="32"/>
      <c r="I4283" s="33"/>
      <c r="J4283" s="29"/>
      <c r="K4283" s="29"/>
      <c r="L4283" s="29"/>
      <c r="M4283" s="29"/>
      <c r="N4283" s="29"/>
    </row>
    <row r="4284" spans="2:14" ht="409.5" customHeight="1" thickTop="1" thickBot="1" x14ac:dyDescent="0.2">
      <c r="B4284" s="29" t="s">
        <v>5594</v>
      </c>
      <c r="C4284" s="20" t="s">
        <v>5595</v>
      </c>
      <c r="D4284" s="46" t="s">
        <v>5596</v>
      </c>
      <c r="E4284" s="29"/>
      <c r="F4284" s="30"/>
      <c r="G4284" s="31"/>
      <c r="H4284" s="32"/>
      <c r="I4284" s="33"/>
      <c r="J4284" s="29"/>
      <c r="K4284" s="29"/>
      <c r="L4284" s="29"/>
      <c r="M4284" s="29"/>
      <c r="N4284" s="29"/>
    </row>
    <row r="4285" spans="2:14" ht="10.5" customHeight="1" thickTop="1" thickBot="1" x14ac:dyDescent="0.2">
      <c r="B4285" s="29"/>
      <c r="C4285" s="20"/>
      <c r="D4285" s="20" t="s">
        <v>5597</v>
      </c>
      <c r="E4285" s="29"/>
      <c r="F4285" s="30"/>
      <c r="G4285" s="31"/>
      <c r="H4285" s="32"/>
      <c r="I4285" s="33"/>
      <c r="J4285" s="29"/>
      <c r="K4285" s="29"/>
      <c r="L4285" s="29"/>
      <c r="M4285" s="29"/>
      <c r="N4285" s="29"/>
    </row>
    <row r="4286" spans="2:14" ht="10.5" customHeight="1" thickTop="1" thickBot="1" x14ac:dyDescent="0.2">
      <c r="B4286" s="29"/>
      <c r="C4286" s="20"/>
      <c r="D4286" s="20" t="s">
        <v>5598</v>
      </c>
      <c r="E4286" s="29">
        <v>1</v>
      </c>
      <c r="F4286" s="30"/>
      <c r="G4286" s="31"/>
      <c r="H4286" s="32"/>
      <c r="I4286" s="33">
        <f>ROUND(PRODUCT(E4286:H4286),2)</f>
        <v>1</v>
      </c>
      <c r="J4286" s="29"/>
      <c r="K4286" s="29"/>
      <c r="L4286" s="29"/>
      <c r="M4286" s="29"/>
      <c r="N4286" s="29"/>
    </row>
    <row r="4287" spans="2:14" ht="10.5" customHeight="1" thickTop="1" thickBot="1" x14ac:dyDescent="0.2">
      <c r="B4287" s="29"/>
      <c r="C4287" s="20"/>
      <c r="D4287" s="29"/>
      <c r="E4287" s="29"/>
      <c r="F4287" s="30"/>
      <c r="G4287" s="31"/>
      <c r="H4287" s="32"/>
      <c r="I4287" s="33"/>
      <c r="J4287" s="29"/>
      <c r="K4287" s="29"/>
      <c r="L4287" s="29"/>
      <c r="M4287" s="29"/>
      <c r="N4287" s="29" t="s">
        <v>5599</v>
      </c>
    </row>
    <row r="4288" spans="2:14" ht="10.5" customHeight="1" thickTop="1" thickBot="1" x14ac:dyDescent="0.2">
      <c r="B4288" s="29"/>
      <c r="C4288" s="20"/>
      <c r="D4288" s="29" t="s">
        <v>5600</v>
      </c>
      <c r="E4288" s="29"/>
      <c r="F4288" s="30"/>
      <c r="G4288" s="31"/>
      <c r="H4288" s="32"/>
      <c r="I4288" s="33">
        <f>ROUND(SUM(I4285:I4287),2)</f>
        <v>1</v>
      </c>
      <c r="J4288" s="29"/>
      <c r="K4288" s="29"/>
      <c r="L4288" s="29"/>
      <c r="M4288" s="29"/>
      <c r="N4288" s="29"/>
    </row>
    <row r="4289" spans="2:14" ht="10.5" customHeight="1" thickTop="1" thickBot="1" x14ac:dyDescent="0.2">
      <c r="B4289" s="29"/>
      <c r="C4289" s="20"/>
      <c r="D4289" s="29" t="s">
        <v>5601</v>
      </c>
      <c r="E4289" s="29"/>
      <c r="F4289" s="30"/>
      <c r="G4289" s="31"/>
      <c r="H4289" s="32"/>
      <c r="I4289" s="33"/>
      <c r="J4289" s="29"/>
      <c r="K4289" s="29"/>
      <c r="L4289" s="29"/>
      <c r="M4289" s="29"/>
      <c r="N4289" s="29"/>
    </row>
    <row r="4290" spans="2:14" ht="88" customHeight="1" thickTop="1" thickBot="1" x14ac:dyDescent="0.2">
      <c r="B4290" s="29" t="s">
        <v>5602</v>
      </c>
      <c r="C4290" s="20" t="s">
        <v>5603</v>
      </c>
      <c r="D4290" s="46" t="s">
        <v>5604</v>
      </c>
      <c r="E4290" s="29"/>
      <c r="F4290" s="30"/>
      <c r="G4290" s="31"/>
      <c r="H4290" s="32"/>
      <c r="I4290" s="33"/>
      <c r="J4290" s="29"/>
      <c r="K4290" s="29"/>
      <c r="L4290" s="29"/>
      <c r="M4290" s="29"/>
      <c r="N4290" s="29"/>
    </row>
    <row r="4291" spans="2:14" ht="10.5" customHeight="1" thickTop="1" thickBot="1" x14ac:dyDescent="0.2">
      <c r="B4291" s="29"/>
      <c r="C4291" s="20"/>
      <c r="D4291" s="20" t="s">
        <v>5605</v>
      </c>
      <c r="E4291" s="29"/>
      <c r="F4291" s="30"/>
      <c r="G4291" s="31"/>
      <c r="H4291" s="32"/>
      <c r="I4291" s="33"/>
      <c r="J4291" s="29"/>
      <c r="K4291" s="29"/>
      <c r="L4291" s="29"/>
      <c r="M4291" s="29"/>
      <c r="N4291" s="29"/>
    </row>
    <row r="4292" spans="2:14" ht="10.5" customHeight="1" thickTop="1" thickBot="1" x14ac:dyDescent="0.2">
      <c r="B4292" s="29"/>
      <c r="C4292" s="20"/>
      <c r="D4292" s="20" t="s">
        <v>5606</v>
      </c>
      <c r="E4292" s="29">
        <v>20</v>
      </c>
      <c r="F4292" s="30"/>
      <c r="G4292" s="31"/>
      <c r="H4292" s="32"/>
      <c r="I4292" s="33">
        <f>ROUND(PRODUCT(E4292:H4292),2)</f>
        <v>20</v>
      </c>
      <c r="J4292" s="29"/>
      <c r="K4292" s="29"/>
      <c r="L4292" s="29"/>
      <c r="M4292" s="29"/>
      <c r="N4292" s="29"/>
    </row>
    <row r="4293" spans="2:14" ht="10.5" customHeight="1" thickTop="1" thickBot="1" x14ac:dyDescent="0.2">
      <c r="B4293" s="29"/>
      <c r="C4293" s="20"/>
      <c r="D4293" s="29"/>
      <c r="E4293" s="29"/>
      <c r="F4293" s="30"/>
      <c r="G4293" s="31"/>
      <c r="H4293" s="32"/>
      <c r="I4293" s="33"/>
      <c r="J4293" s="29"/>
      <c r="K4293" s="29"/>
      <c r="L4293" s="29"/>
      <c r="M4293" s="29"/>
      <c r="N4293" s="29" t="s">
        <v>5607</v>
      </c>
    </row>
    <row r="4294" spans="2:14" ht="10.5" customHeight="1" thickTop="1" thickBot="1" x14ac:dyDescent="0.2">
      <c r="B4294" s="29"/>
      <c r="C4294" s="20"/>
      <c r="D4294" s="29" t="s">
        <v>5608</v>
      </c>
      <c r="E4294" s="29"/>
      <c r="F4294" s="30"/>
      <c r="G4294" s="31"/>
      <c r="H4294" s="32"/>
      <c r="I4294" s="33">
        <f>ROUND(SUM(I4291:I4293),2)</f>
        <v>20</v>
      </c>
      <c r="J4294" s="29"/>
      <c r="K4294" s="29"/>
      <c r="L4294" s="29"/>
      <c r="M4294" s="29"/>
      <c r="N4294" s="29"/>
    </row>
    <row r="4295" spans="2:14" ht="10.5" customHeight="1" thickTop="1" thickBot="1" x14ac:dyDescent="0.2">
      <c r="B4295" s="29"/>
      <c r="C4295" s="20"/>
      <c r="D4295" s="29" t="s">
        <v>5609</v>
      </c>
      <c r="E4295" s="29"/>
      <c r="F4295" s="30"/>
      <c r="G4295" s="31"/>
      <c r="H4295" s="32"/>
      <c r="I4295" s="33"/>
      <c r="J4295" s="29"/>
      <c r="K4295" s="29"/>
      <c r="L4295" s="29"/>
      <c r="M4295" s="29"/>
      <c r="N4295" s="29"/>
    </row>
    <row r="4296" spans="2:14" ht="88" customHeight="1" thickTop="1" thickBot="1" x14ac:dyDescent="0.2">
      <c r="B4296" s="29" t="s">
        <v>5610</v>
      </c>
      <c r="C4296" s="20" t="s">
        <v>5611</v>
      </c>
      <c r="D4296" s="46" t="s">
        <v>5612</v>
      </c>
      <c r="E4296" s="29"/>
      <c r="F4296" s="30"/>
      <c r="G4296" s="31"/>
      <c r="H4296" s="32"/>
      <c r="I4296" s="33"/>
      <c r="J4296" s="29"/>
      <c r="K4296" s="29"/>
      <c r="L4296" s="29"/>
      <c r="M4296" s="29"/>
      <c r="N4296" s="29"/>
    </row>
    <row r="4297" spans="2:14" ht="10.5" customHeight="1" thickTop="1" thickBot="1" x14ac:dyDescent="0.2">
      <c r="B4297" s="29"/>
      <c r="C4297" s="20"/>
      <c r="D4297" s="20" t="s">
        <v>5613</v>
      </c>
      <c r="E4297" s="29"/>
      <c r="F4297" s="30"/>
      <c r="G4297" s="31"/>
      <c r="H4297" s="32"/>
      <c r="I4297" s="33"/>
      <c r="J4297" s="29"/>
      <c r="K4297" s="29"/>
      <c r="L4297" s="29"/>
      <c r="M4297" s="29"/>
      <c r="N4297" s="29"/>
    </row>
    <row r="4298" spans="2:14" ht="10.5" customHeight="1" thickTop="1" thickBot="1" x14ac:dyDescent="0.2">
      <c r="B4298" s="29"/>
      <c r="C4298" s="20"/>
      <c r="D4298" s="20" t="s">
        <v>5614</v>
      </c>
      <c r="E4298" s="29">
        <v>30</v>
      </c>
      <c r="F4298" s="30"/>
      <c r="G4298" s="31"/>
      <c r="H4298" s="32"/>
      <c r="I4298" s="33">
        <f>ROUND(PRODUCT(E4298:H4298),2)</f>
        <v>30</v>
      </c>
      <c r="J4298" s="29"/>
      <c r="K4298" s="29"/>
      <c r="L4298" s="29"/>
      <c r="M4298" s="29"/>
      <c r="N4298" s="29"/>
    </row>
    <row r="4299" spans="2:14" ht="10.5" customHeight="1" thickTop="1" thickBot="1" x14ac:dyDescent="0.2">
      <c r="B4299" s="29"/>
      <c r="C4299" s="20"/>
      <c r="D4299" s="29"/>
      <c r="E4299" s="29"/>
      <c r="F4299" s="30"/>
      <c r="G4299" s="31"/>
      <c r="H4299" s="32"/>
      <c r="I4299" s="33"/>
      <c r="J4299" s="29"/>
      <c r="K4299" s="29"/>
      <c r="L4299" s="29"/>
      <c r="M4299" s="29"/>
      <c r="N4299" s="29" t="s">
        <v>5615</v>
      </c>
    </row>
    <row r="4300" spans="2:14" ht="10.5" customHeight="1" thickTop="1" thickBot="1" x14ac:dyDescent="0.2">
      <c r="B4300" s="29"/>
      <c r="C4300" s="20"/>
      <c r="D4300" s="29" t="s">
        <v>5616</v>
      </c>
      <c r="E4300" s="29"/>
      <c r="F4300" s="30"/>
      <c r="G4300" s="31"/>
      <c r="H4300" s="32"/>
      <c r="I4300" s="33">
        <f>ROUND(SUM(I4297:I4299),2)</f>
        <v>30</v>
      </c>
      <c r="J4300" s="29"/>
      <c r="K4300" s="29"/>
      <c r="L4300" s="29"/>
      <c r="M4300" s="29"/>
      <c r="N4300" s="29"/>
    </row>
    <row r="4301" spans="2:14" ht="10.5" customHeight="1" thickTop="1" thickBot="1" x14ac:dyDescent="0.2">
      <c r="B4301" s="29"/>
      <c r="C4301" s="20"/>
      <c r="D4301" s="29" t="s">
        <v>5617</v>
      </c>
      <c r="E4301" s="29"/>
      <c r="F4301" s="30"/>
      <c r="G4301" s="31"/>
      <c r="H4301" s="32"/>
      <c r="I4301" s="33"/>
      <c r="J4301" s="29"/>
      <c r="K4301" s="29"/>
      <c r="L4301" s="29"/>
      <c r="M4301" s="29"/>
      <c r="N4301" s="29"/>
    </row>
    <row r="4302" spans="2:14" ht="409.5" customHeight="1" thickTop="1" thickBot="1" x14ac:dyDescent="0.2">
      <c r="B4302" s="29" t="s">
        <v>5618</v>
      </c>
      <c r="C4302" s="20" t="s">
        <v>5619</v>
      </c>
      <c r="D4302" s="46" t="s">
        <v>5620</v>
      </c>
      <c r="E4302" s="29"/>
      <c r="F4302" s="30"/>
      <c r="G4302" s="31"/>
      <c r="H4302" s="32"/>
      <c r="I4302" s="33"/>
      <c r="J4302" s="29"/>
      <c r="K4302" s="29"/>
      <c r="L4302" s="29"/>
      <c r="M4302" s="29"/>
      <c r="N4302" s="29"/>
    </row>
    <row r="4303" spans="2:14" ht="10.5" customHeight="1" thickTop="1" thickBot="1" x14ac:dyDescent="0.2">
      <c r="B4303" s="29"/>
      <c r="C4303" s="20"/>
      <c r="D4303" s="20" t="s">
        <v>5621</v>
      </c>
      <c r="E4303" s="29"/>
      <c r="F4303" s="30"/>
      <c r="G4303" s="31"/>
      <c r="H4303" s="32"/>
      <c r="I4303" s="33"/>
      <c r="J4303" s="29"/>
      <c r="K4303" s="29"/>
      <c r="L4303" s="29"/>
      <c r="M4303" s="29"/>
      <c r="N4303" s="29"/>
    </row>
    <row r="4304" spans="2:14" ht="10.5" customHeight="1" thickTop="1" thickBot="1" x14ac:dyDescent="0.2">
      <c r="B4304" s="29"/>
      <c r="C4304" s="20"/>
      <c r="D4304" s="20" t="s">
        <v>5622</v>
      </c>
      <c r="E4304" s="29">
        <v>1</v>
      </c>
      <c r="F4304" s="30"/>
      <c r="G4304" s="31"/>
      <c r="H4304" s="32"/>
      <c r="I4304" s="33">
        <f>ROUND(PRODUCT(E4304:H4304),2)</f>
        <v>1</v>
      </c>
      <c r="J4304" s="29"/>
      <c r="K4304" s="29"/>
      <c r="L4304" s="29"/>
      <c r="M4304" s="29"/>
      <c r="N4304" s="29"/>
    </row>
    <row r="4305" spans="2:14" ht="10.5" customHeight="1" thickTop="1" thickBot="1" x14ac:dyDescent="0.2">
      <c r="B4305" s="29"/>
      <c r="C4305" s="20"/>
      <c r="D4305" s="29"/>
      <c r="E4305" s="29"/>
      <c r="F4305" s="30"/>
      <c r="G4305" s="31"/>
      <c r="H4305" s="32"/>
      <c r="I4305" s="33"/>
      <c r="J4305" s="29"/>
      <c r="K4305" s="29"/>
      <c r="L4305" s="29"/>
      <c r="M4305" s="29"/>
      <c r="N4305" s="29" t="s">
        <v>5623</v>
      </c>
    </row>
    <row r="4306" spans="2:14" ht="10.5" customHeight="1" thickTop="1" thickBot="1" x14ac:dyDescent="0.2">
      <c r="B4306" s="29"/>
      <c r="C4306" s="20"/>
      <c r="D4306" s="29" t="s">
        <v>5624</v>
      </c>
      <c r="E4306" s="29"/>
      <c r="F4306" s="30"/>
      <c r="G4306" s="31"/>
      <c r="H4306" s="32"/>
      <c r="I4306" s="33">
        <f>ROUND(SUM(I4303:I4305),2)</f>
        <v>1</v>
      </c>
      <c r="J4306" s="29"/>
      <c r="K4306" s="29"/>
      <c r="L4306" s="29"/>
      <c r="M4306" s="29"/>
      <c r="N4306" s="29"/>
    </row>
    <row r="4307" spans="2:14" ht="10.5" customHeight="1" thickTop="1" thickBot="1" x14ac:dyDescent="0.2">
      <c r="B4307" s="29"/>
      <c r="C4307" s="20"/>
      <c r="D4307" s="29" t="s">
        <v>5625</v>
      </c>
      <c r="E4307" s="29"/>
      <c r="F4307" s="30"/>
      <c r="G4307" s="31"/>
      <c r="H4307" s="32"/>
      <c r="I4307" s="33"/>
      <c r="J4307" s="29"/>
      <c r="K4307" s="29"/>
      <c r="L4307" s="29"/>
      <c r="M4307" s="29"/>
      <c r="N4307" s="29"/>
    </row>
    <row r="4308" spans="2:14" ht="14" customHeight="1" thickTop="1" thickBot="1" x14ac:dyDescent="0.2">
      <c r="B4308" s="29" t="s">
        <v>5626</v>
      </c>
      <c r="C4308" s="20" t="s">
        <v>5627</v>
      </c>
      <c r="D4308" s="46" t="s">
        <v>5628</v>
      </c>
      <c r="E4308" s="29"/>
      <c r="F4308" s="30"/>
      <c r="G4308" s="31"/>
      <c r="H4308" s="32"/>
      <c r="I4308" s="33"/>
      <c r="J4308" s="29"/>
      <c r="K4308" s="29"/>
      <c r="L4308" s="29"/>
      <c r="M4308" s="29"/>
      <c r="N4308" s="29"/>
    </row>
    <row r="4309" spans="2:14" ht="10.5" customHeight="1" thickTop="1" thickBot="1" x14ac:dyDescent="0.2">
      <c r="B4309" s="29"/>
      <c r="C4309" s="20"/>
      <c r="D4309" s="20" t="s">
        <v>5629</v>
      </c>
      <c r="E4309" s="29"/>
      <c r="F4309" s="30"/>
      <c r="G4309" s="31"/>
      <c r="H4309" s="32"/>
      <c r="I4309" s="33"/>
      <c r="J4309" s="29"/>
      <c r="K4309" s="29"/>
      <c r="L4309" s="29"/>
      <c r="M4309" s="29"/>
      <c r="N4309" s="29"/>
    </row>
    <row r="4310" spans="2:14" ht="10.5" customHeight="1" thickTop="1" thickBot="1" x14ac:dyDescent="0.2">
      <c r="B4310" s="29"/>
      <c r="C4310" s="20"/>
      <c r="D4310" s="20" t="s">
        <v>5630</v>
      </c>
      <c r="E4310" s="29">
        <v>2</v>
      </c>
      <c r="F4310" s="30"/>
      <c r="G4310" s="31"/>
      <c r="H4310" s="32"/>
      <c r="I4310" s="33">
        <f>ROUND(PRODUCT(E4310:H4310),2)</f>
        <v>2</v>
      </c>
      <c r="J4310" s="29"/>
      <c r="K4310" s="29"/>
      <c r="L4310" s="29"/>
      <c r="M4310" s="29"/>
      <c r="N4310" s="29"/>
    </row>
    <row r="4311" spans="2:14" ht="10.5" customHeight="1" thickTop="1" thickBot="1" x14ac:dyDescent="0.2">
      <c r="B4311" s="29"/>
      <c r="C4311" s="20"/>
      <c r="D4311" s="29"/>
      <c r="E4311" s="29"/>
      <c r="F4311" s="30"/>
      <c r="G4311" s="31"/>
      <c r="H4311" s="32"/>
      <c r="I4311" s="33"/>
      <c r="J4311" s="29"/>
      <c r="K4311" s="29"/>
      <c r="L4311" s="29"/>
      <c r="M4311" s="29"/>
      <c r="N4311" s="29" t="s">
        <v>5631</v>
      </c>
    </row>
    <row r="4312" spans="2:14" ht="10.5" customHeight="1" thickTop="1" thickBot="1" x14ac:dyDescent="0.2">
      <c r="B4312" s="29"/>
      <c r="C4312" s="20"/>
      <c r="D4312" s="29" t="s">
        <v>5632</v>
      </c>
      <c r="E4312" s="29"/>
      <c r="F4312" s="30"/>
      <c r="G4312" s="31"/>
      <c r="H4312" s="32"/>
      <c r="I4312" s="33">
        <f>ROUND(SUM(I4309:I4311),2)</f>
        <v>2</v>
      </c>
      <c r="J4312" s="29"/>
      <c r="K4312" s="29"/>
      <c r="L4312" s="29"/>
      <c r="M4312" s="29"/>
      <c r="N4312" s="29"/>
    </row>
    <row r="4313" spans="2:14" ht="10.5" customHeight="1" thickTop="1" thickBot="1" x14ac:dyDescent="0.2">
      <c r="B4313" s="29"/>
      <c r="C4313" s="20"/>
      <c r="D4313" s="29" t="s">
        <v>5633</v>
      </c>
      <c r="E4313" s="29"/>
      <c r="F4313" s="30"/>
      <c r="G4313" s="31"/>
      <c r="H4313" s="32"/>
      <c r="I4313" s="33"/>
      <c r="J4313" s="29"/>
      <c r="K4313" s="29"/>
      <c r="L4313" s="29"/>
      <c r="M4313" s="29"/>
      <c r="N4313" s="29"/>
    </row>
    <row r="4314" spans="2:14" ht="60" customHeight="1" thickTop="1" thickBot="1" x14ac:dyDescent="0.2">
      <c r="B4314" s="29" t="s">
        <v>5634</v>
      </c>
      <c r="C4314" s="20" t="s">
        <v>5635</v>
      </c>
      <c r="D4314" s="46" t="s">
        <v>5636</v>
      </c>
      <c r="E4314" s="29"/>
      <c r="F4314" s="30"/>
      <c r="G4314" s="31"/>
      <c r="H4314" s="32"/>
      <c r="I4314" s="33"/>
      <c r="J4314" s="29"/>
      <c r="K4314" s="29"/>
      <c r="L4314" s="29"/>
      <c r="M4314" s="29"/>
      <c r="N4314" s="29"/>
    </row>
    <row r="4315" spans="2:14" ht="10.5" customHeight="1" thickTop="1" thickBot="1" x14ac:dyDescent="0.2">
      <c r="B4315" s="29"/>
      <c r="C4315" s="20"/>
      <c r="D4315" s="20" t="s">
        <v>5637</v>
      </c>
      <c r="E4315" s="29"/>
      <c r="F4315" s="30"/>
      <c r="G4315" s="31"/>
      <c r="H4315" s="32"/>
      <c r="I4315" s="33"/>
      <c r="J4315" s="29"/>
      <c r="K4315" s="29"/>
      <c r="L4315" s="29"/>
      <c r="M4315" s="29"/>
      <c r="N4315" s="29"/>
    </row>
    <row r="4316" spans="2:14" ht="10.5" customHeight="1" thickTop="1" thickBot="1" x14ac:dyDescent="0.2">
      <c r="B4316" s="29"/>
      <c r="C4316" s="20"/>
      <c r="D4316" s="20" t="s">
        <v>5638</v>
      </c>
      <c r="E4316" s="29">
        <v>1.1000000000000001</v>
      </c>
      <c r="F4316" s="30">
        <v>50</v>
      </c>
      <c r="G4316" s="31"/>
      <c r="H4316" s="32"/>
      <c r="I4316" s="33">
        <f>ROUND(PRODUCT(E4316:H4316),2)</f>
        <v>55</v>
      </c>
      <c r="J4316" s="29"/>
      <c r="K4316" s="29"/>
      <c r="L4316" s="29"/>
      <c r="M4316" s="29"/>
      <c r="N4316" s="29"/>
    </row>
    <row r="4317" spans="2:14" ht="10.5" customHeight="1" thickTop="1" thickBot="1" x14ac:dyDescent="0.2">
      <c r="B4317" s="29"/>
      <c r="C4317" s="20"/>
      <c r="D4317" s="29"/>
      <c r="E4317" s="29"/>
      <c r="F4317" s="30"/>
      <c r="G4317" s="31"/>
      <c r="H4317" s="32"/>
      <c r="I4317" s="33"/>
      <c r="J4317" s="29"/>
      <c r="K4317" s="29"/>
      <c r="L4317" s="29"/>
      <c r="M4317" s="29"/>
      <c r="N4317" s="29" t="s">
        <v>5639</v>
      </c>
    </row>
    <row r="4318" spans="2:14" ht="10.5" customHeight="1" thickTop="1" thickBot="1" x14ac:dyDescent="0.2">
      <c r="B4318" s="29"/>
      <c r="C4318" s="20"/>
      <c r="D4318" s="29" t="s">
        <v>5640</v>
      </c>
      <c r="E4318" s="29"/>
      <c r="F4318" s="30"/>
      <c r="G4318" s="31"/>
      <c r="H4318" s="32"/>
      <c r="I4318" s="33">
        <f>ROUND(SUM(I4315:I4317),2)</f>
        <v>55</v>
      </c>
      <c r="J4318" s="29"/>
      <c r="K4318" s="29"/>
      <c r="L4318" s="29"/>
      <c r="M4318" s="29"/>
      <c r="N4318" s="29"/>
    </row>
    <row r="4319" spans="2:14" ht="10.5" customHeight="1" thickTop="1" thickBot="1" x14ac:dyDescent="0.2">
      <c r="B4319" s="29"/>
      <c r="C4319" s="20"/>
      <c r="D4319" s="29" t="s">
        <v>5641</v>
      </c>
      <c r="E4319" s="29"/>
      <c r="F4319" s="30"/>
      <c r="G4319" s="31"/>
      <c r="H4319" s="32"/>
      <c r="I4319" s="33"/>
      <c r="J4319" s="29"/>
      <c r="K4319" s="29"/>
      <c r="L4319" s="29"/>
      <c r="M4319" s="29"/>
      <c r="N4319" s="29"/>
    </row>
    <row r="4320" spans="2:14" ht="29" customHeight="1" thickTop="1" thickBot="1" x14ac:dyDescent="0.2">
      <c r="B4320" s="29" t="s">
        <v>5642</v>
      </c>
      <c r="C4320" s="20" t="s">
        <v>5643</v>
      </c>
      <c r="D4320" s="46" t="s">
        <v>5644</v>
      </c>
      <c r="E4320" s="29"/>
      <c r="F4320" s="30"/>
      <c r="G4320" s="31"/>
      <c r="H4320" s="32"/>
      <c r="I4320" s="33"/>
      <c r="J4320" s="29"/>
      <c r="K4320" s="29"/>
      <c r="L4320" s="29"/>
      <c r="M4320" s="29"/>
      <c r="N4320" s="29"/>
    </row>
    <row r="4321" spans="2:14" ht="10.5" customHeight="1" thickTop="1" thickBot="1" x14ac:dyDescent="0.2">
      <c r="B4321" s="29"/>
      <c r="C4321" s="20"/>
      <c r="D4321" s="20" t="s">
        <v>5645</v>
      </c>
      <c r="E4321" s="29"/>
      <c r="F4321" s="30"/>
      <c r="G4321" s="31"/>
      <c r="H4321" s="32"/>
      <c r="I4321" s="33"/>
      <c r="J4321" s="29"/>
      <c r="K4321" s="29"/>
      <c r="L4321" s="29"/>
      <c r="M4321" s="29"/>
      <c r="N4321" s="29"/>
    </row>
    <row r="4322" spans="2:14" ht="10.5" customHeight="1" thickTop="1" thickBot="1" x14ac:dyDescent="0.2">
      <c r="B4322" s="29"/>
      <c r="C4322" s="20"/>
      <c r="D4322" s="20" t="s">
        <v>5646</v>
      </c>
      <c r="E4322" s="29">
        <v>500</v>
      </c>
      <c r="F4322" s="30"/>
      <c r="G4322" s="31"/>
      <c r="H4322" s="32"/>
      <c r="I4322" s="33">
        <f>ROUND(PRODUCT(E4322:H4322),2)</f>
        <v>500</v>
      </c>
      <c r="J4322" s="29"/>
      <c r="K4322" s="29"/>
      <c r="L4322" s="29"/>
      <c r="M4322" s="29"/>
      <c r="N4322" s="29"/>
    </row>
    <row r="4323" spans="2:14" ht="10.5" customHeight="1" thickTop="1" thickBot="1" x14ac:dyDescent="0.2">
      <c r="B4323" s="29"/>
      <c r="C4323" s="20"/>
      <c r="D4323" s="29"/>
      <c r="E4323" s="29"/>
      <c r="F4323" s="30"/>
      <c r="G4323" s="31"/>
      <c r="H4323" s="32"/>
      <c r="I4323" s="33"/>
      <c r="J4323" s="29"/>
      <c r="K4323" s="29"/>
      <c r="L4323" s="29"/>
      <c r="M4323" s="29"/>
      <c r="N4323" s="29" t="s">
        <v>5647</v>
      </c>
    </row>
    <row r="4324" spans="2:14" ht="10.5" customHeight="1" thickTop="1" thickBot="1" x14ac:dyDescent="0.2">
      <c r="B4324" s="29"/>
      <c r="C4324" s="20"/>
      <c r="D4324" s="29" t="s">
        <v>5648</v>
      </c>
      <c r="E4324" s="29"/>
      <c r="F4324" s="30"/>
      <c r="G4324" s="31"/>
      <c r="H4324" s="32"/>
      <c r="I4324" s="33">
        <f>ROUND(SUM(I4321:I4323),2)</f>
        <v>500</v>
      </c>
      <c r="J4324" s="29"/>
      <c r="K4324" s="29"/>
      <c r="L4324" s="29"/>
      <c r="M4324" s="29"/>
      <c r="N4324" s="29"/>
    </row>
    <row r="4325" spans="2:14" ht="10.5" customHeight="1" thickTop="1" thickBot="1" x14ac:dyDescent="0.2">
      <c r="B4325" s="29"/>
      <c r="C4325" s="20"/>
      <c r="D4325" s="29" t="s">
        <v>5649</v>
      </c>
      <c r="E4325" s="29"/>
      <c r="F4325" s="30"/>
      <c r="G4325" s="31"/>
      <c r="H4325" s="32"/>
      <c r="I4325" s="33"/>
      <c r="J4325" s="29"/>
      <c r="K4325" s="29"/>
      <c r="L4325" s="29"/>
      <c r="M4325" s="29"/>
      <c r="N4325" s="29"/>
    </row>
    <row r="4326" spans="2:14" ht="90.25" customHeight="1" thickTop="1" thickBot="1" x14ac:dyDescent="0.2">
      <c r="B4326" s="29" t="s">
        <v>5650</v>
      </c>
      <c r="C4326" s="20" t="s">
        <v>5651</v>
      </c>
      <c r="D4326" s="46" t="s">
        <v>5652</v>
      </c>
      <c r="E4326" s="29"/>
      <c r="F4326" s="30"/>
      <c r="G4326" s="31"/>
      <c r="H4326" s="32"/>
      <c r="I4326" s="33"/>
      <c r="J4326" s="29"/>
      <c r="K4326" s="29"/>
      <c r="L4326" s="29"/>
      <c r="M4326" s="29"/>
      <c r="N4326" s="29"/>
    </row>
    <row r="4327" spans="2:14" ht="10.5" customHeight="1" thickTop="1" thickBot="1" x14ac:dyDescent="0.2">
      <c r="B4327" s="29"/>
      <c r="C4327" s="20"/>
      <c r="D4327" s="20" t="s">
        <v>5653</v>
      </c>
      <c r="E4327" s="29"/>
      <c r="F4327" s="30"/>
      <c r="G4327" s="31"/>
      <c r="H4327" s="32"/>
      <c r="I4327" s="33"/>
      <c r="J4327" s="29"/>
      <c r="K4327" s="29"/>
      <c r="L4327" s="29"/>
      <c r="M4327" s="29"/>
      <c r="N4327" s="29"/>
    </row>
    <row r="4328" spans="2:14" ht="10.5" customHeight="1" thickTop="1" thickBot="1" x14ac:dyDescent="0.2">
      <c r="B4328" s="29"/>
      <c r="C4328" s="20"/>
      <c r="D4328" s="20" t="s">
        <v>5654</v>
      </c>
      <c r="E4328" s="29">
        <v>2</v>
      </c>
      <c r="F4328" s="30"/>
      <c r="G4328" s="31"/>
      <c r="H4328" s="32"/>
      <c r="I4328" s="33">
        <f>ROUND(PRODUCT(E4328:H4328),2)</f>
        <v>2</v>
      </c>
      <c r="J4328" s="29"/>
      <c r="K4328" s="29"/>
      <c r="L4328" s="29"/>
      <c r="M4328" s="29"/>
      <c r="N4328" s="29"/>
    </row>
    <row r="4329" spans="2:14" ht="10.5" customHeight="1" thickTop="1" thickBot="1" x14ac:dyDescent="0.2">
      <c r="B4329" s="29"/>
      <c r="C4329" s="20"/>
      <c r="D4329" s="29"/>
      <c r="E4329" s="29"/>
      <c r="F4329" s="30"/>
      <c r="G4329" s="31"/>
      <c r="H4329" s="32"/>
      <c r="I4329" s="33"/>
      <c r="J4329" s="29"/>
      <c r="K4329" s="29"/>
      <c r="L4329" s="29"/>
      <c r="M4329" s="29"/>
      <c r="N4329" s="29" t="s">
        <v>5655</v>
      </c>
    </row>
    <row r="4330" spans="2:14" ht="10.5" customHeight="1" thickTop="1" thickBot="1" x14ac:dyDescent="0.2">
      <c r="B4330" s="29"/>
      <c r="C4330" s="20"/>
      <c r="D4330" s="29" t="s">
        <v>5656</v>
      </c>
      <c r="E4330" s="29"/>
      <c r="F4330" s="30"/>
      <c r="G4330" s="31"/>
      <c r="H4330" s="32"/>
      <c r="I4330" s="33">
        <f>ROUND(SUM(I4327:I4329),2)</f>
        <v>2</v>
      </c>
      <c r="J4330" s="29"/>
      <c r="K4330" s="29"/>
      <c r="L4330" s="29"/>
      <c r="M4330" s="29"/>
      <c r="N4330" s="29"/>
    </row>
    <row r="4331" spans="2:14" ht="10.5" customHeight="1" thickTop="1" thickBot="1" x14ac:dyDescent="0.2">
      <c r="B4331" s="29"/>
      <c r="C4331" s="20"/>
      <c r="D4331" s="29" t="s">
        <v>5657</v>
      </c>
      <c r="E4331" s="29"/>
      <c r="F4331" s="30"/>
      <c r="G4331" s="31"/>
      <c r="H4331" s="32"/>
      <c r="I4331" s="33"/>
      <c r="J4331" s="29"/>
      <c r="K4331" s="29"/>
      <c r="L4331" s="29"/>
      <c r="M4331" s="29"/>
      <c r="N4331" s="29"/>
    </row>
    <row r="4332" spans="2:14" ht="13.25" customHeight="1" thickTop="1" thickBot="1" x14ac:dyDescent="0.2">
      <c r="B4332" s="29" t="s">
        <v>5658</v>
      </c>
      <c r="C4332" s="20" t="s">
        <v>5659</v>
      </c>
      <c r="D4332" s="46" t="s">
        <v>5660</v>
      </c>
      <c r="E4332" s="29"/>
      <c r="F4332" s="30"/>
      <c r="G4332" s="31"/>
      <c r="H4332" s="32"/>
      <c r="I4332" s="33"/>
      <c r="J4332" s="29"/>
      <c r="K4332" s="29"/>
      <c r="L4332" s="29"/>
      <c r="M4332" s="29"/>
      <c r="N4332" s="29"/>
    </row>
    <row r="4333" spans="2:14" ht="10.5" customHeight="1" thickTop="1" thickBot="1" x14ac:dyDescent="0.2">
      <c r="B4333" s="29"/>
      <c r="C4333" s="20"/>
      <c r="D4333" s="20" t="s">
        <v>5661</v>
      </c>
      <c r="E4333" s="29"/>
      <c r="F4333" s="30"/>
      <c r="G4333" s="31"/>
      <c r="H4333" s="32"/>
      <c r="I4333" s="33"/>
      <c r="J4333" s="29"/>
      <c r="K4333" s="29"/>
      <c r="L4333" s="29"/>
      <c r="M4333" s="29"/>
      <c r="N4333" s="29"/>
    </row>
    <row r="4334" spans="2:14" ht="10.5" customHeight="1" thickTop="1" thickBot="1" x14ac:dyDescent="0.2">
      <c r="B4334" s="29"/>
      <c r="C4334" s="20"/>
      <c r="D4334" s="20" t="s">
        <v>5662</v>
      </c>
      <c r="E4334" s="29">
        <v>10</v>
      </c>
      <c r="F4334" s="30"/>
      <c r="G4334" s="31"/>
      <c r="H4334" s="32"/>
      <c r="I4334" s="33">
        <f>ROUND(PRODUCT(E4334:H4334),2)</f>
        <v>10</v>
      </c>
      <c r="J4334" s="29"/>
      <c r="K4334" s="29"/>
      <c r="L4334" s="29"/>
      <c r="M4334" s="29"/>
      <c r="N4334" s="29"/>
    </row>
    <row r="4335" spans="2:14" ht="10.5" customHeight="1" thickTop="1" thickBot="1" x14ac:dyDescent="0.2">
      <c r="B4335" s="29"/>
      <c r="C4335" s="20"/>
      <c r="D4335" s="29"/>
      <c r="E4335" s="29"/>
      <c r="F4335" s="30"/>
      <c r="G4335" s="31"/>
      <c r="H4335" s="32"/>
      <c r="I4335" s="33"/>
      <c r="J4335" s="29"/>
      <c r="K4335" s="29"/>
      <c r="L4335" s="29"/>
      <c r="M4335" s="29"/>
      <c r="N4335" s="29" t="s">
        <v>5663</v>
      </c>
    </row>
    <row r="4336" spans="2:14" ht="10.5" customHeight="1" thickTop="1" thickBot="1" x14ac:dyDescent="0.2">
      <c r="B4336" s="29"/>
      <c r="C4336" s="20"/>
      <c r="D4336" s="29" t="s">
        <v>5664</v>
      </c>
      <c r="E4336" s="29"/>
      <c r="F4336" s="30"/>
      <c r="G4336" s="31"/>
      <c r="H4336" s="32"/>
      <c r="I4336" s="33">
        <f>ROUND(SUM(I4333:I4335),2)</f>
        <v>10</v>
      </c>
      <c r="J4336" s="29"/>
      <c r="K4336" s="29"/>
      <c r="L4336" s="29"/>
      <c r="M4336" s="29"/>
      <c r="N4336" s="29"/>
    </row>
    <row r="4337" spans="2:14" ht="10.5" customHeight="1" thickTop="1" thickBot="1" x14ac:dyDescent="0.2">
      <c r="B4337" s="29"/>
      <c r="C4337" s="20"/>
      <c r="D4337" s="29" t="s">
        <v>5665</v>
      </c>
      <c r="E4337" s="29"/>
      <c r="F4337" s="30"/>
      <c r="G4337" s="31"/>
      <c r="H4337" s="32"/>
      <c r="I4337" s="33"/>
      <c r="J4337" s="29"/>
      <c r="K4337" s="29"/>
      <c r="L4337" s="29"/>
      <c r="M4337" s="29"/>
      <c r="N4337" s="29"/>
    </row>
    <row r="4338" spans="2:14" ht="409.5" customHeight="1" thickTop="1" thickBot="1" x14ac:dyDescent="0.2">
      <c r="B4338" s="29" t="s">
        <v>5666</v>
      </c>
      <c r="C4338" s="20" t="s">
        <v>5667</v>
      </c>
      <c r="D4338" s="46" t="s">
        <v>5668</v>
      </c>
      <c r="E4338" s="29"/>
      <c r="F4338" s="30"/>
      <c r="G4338" s="31"/>
      <c r="H4338" s="32"/>
      <c r="I4338" s="33"/>
      <c r="J4338" s="29"/>
      <c r="K4338" s="29"/>
      <c r="L4338" s="29"/>
      <c r="M4338" s="29"/>
      <c r="N4338" s="29"/>
    </row>
    <row r="4339" spans="2:14" ht="10.5" customHeight="1" thickTop="1" thickBot="1" x14ac:dyDescent="0.2">
      <c r="B4339" s="29"/>
      <c r="C4339" s="20"/>
      <c r="D4339" s="20" t="s">
        <v>5669</v>
      </c>
      <c r="E4339" s="29"/>
      <c r="F4339" s="30"/>
      <c r="G4339" s="31"/>
      <c r="H4339" s="32"/>
      <c r="I4339" s="33"/>
      <c r="J4339" s="29"/>
      <c r="K4339" s="29"/>
      <c r="L4339" s="29"/>
      <c r="M4339" s="29"/>
      <c r="N4339" s="29"/>
    </row>
    <row r="4340" spans="2:14" ht="10.5" customHeight="1" thickTop="1" thickBot="1" x14ac:dyDescent="0.2">
      <c r="B4340" s="29"/>
      <c r="C4340" s="20"/>
      <c r="D4340" s="20" t="s">
        <v>5670</v>
      </c>
      <c r="E4340" s="29">
        <v>1</v>
      </c>
      <c r="F4340" s="30"/>
      <c r="G4340" s="31"/>
      <c r="H4340" s="32"/>
      <c r="I4340" s="33">
        <f>ROUND(PRODUCT(E4340:H4340),2)</f>
        <v>1</v>
      </c>
      <c r="J4340" s="29"/>
      <c r="K4340" s="29"/>
      <c r="L4340" s="29"/>
      <c r="M4340" s="29"/>
      <c r="N4340" s="29"/>
    </row>
    <row r="4341" spans="2:14" ht="10.5" customHeight="1" thickTop="1" thickBot="1" x14ac:dyDescent="0.2">
      <c r="B4341" s="29"/>
      <c r="C4341" s="20"/>
      <c r="D4341" s="29"/>
      <c r="E4341" s="29"/>
      <c r="F4341" s="30"/>
      <c r="G4341" s="31"/>
      <c r="H4341" s="32"/>
      <c r="I4341" s="33"/>
      <c r="J4341" s="29"/>
      <c r="K4341" s="29"/>
      <c r="L4341" s="29"/>
      <c r="M4341" s="29"/>
      <c r="N4341" s="29" t="s">
        <v>5671</v>
      </c>
    </row>
    <row r="4342" spans="2:14" ht="10.5" customHeight="1" thickTop="1" thickBot="1" x14ac:dyDescent="0.2">
      <c r="B4342" s="29"/>
      <c r="C4342" s="20"/>
      <c r="D4342" s="29" t="s">
        <v>5672</v>
      </c>
      <c r="E4342" s="29"/>
      <c r="F4342" s="30"/>
      <c r="G4342" s="31"/>
      <c r="H4342" s="32"/>
      <c r="I4342" s="33">
        <f>ROUND(SUM(I4339:I4341),2)</f>
        <v>1</v>
      </c>
      <c r="J4342" s="29"/>
      <c r="K4342" s="29"/>
      <c r="L4342" s="29"/>
      <c r="M4342" s="29"/>
      <c r="N4342" s="29"/>
    </row>
    <row r="4343" spans="2:14" ht="10.5" customHeight="1" thickTop="1" thickBot="1" x14ac:dyDescent="0.2">
      <c r="B4343" s="29"/>
      <c r="C4343" s="20"/>
      <c r="D4343" s="29" t="s">
        <v>5673</v>
      </c>
      <c r="E4343" s="29"/>
      <c r="F4343" s="30"/>
      <c r="G4343" s="31"/>
      <c r="H4343" s="32"/>
      <c r="I4343" s="33"/>
      <c r="J4343" s="29"/>
      <c r="K4343" s="29"/>
      <c r="L4343" s="29"/>
      <c r="M4343" s="29"/>
      <c r="N4343" s="29"/>
    </row>
    <row r="4344" spans="2:14" ht="409.5" customHeight="1" thickTop="1" thickBot="1" x14ac:dyDescent="0.2">
      <c r="B4344" s="29" t="s">
        <v>5674</v>
      </c>
      <c r="C4344" s="20" t="s">
        <v>5675</v>
      </c>
      <c r="D4344" s="46" t="s">
        <v>5676</v>
      </c>
      <c r="E4344" s="29"/>
      <c r="F4344" s="30"/>
      <c r="G4344" s="31"/>
      <c r="H4344" s="32"/>
      <c r="I4344" s="33"/>
      <c r="J4344" s="29"/>
      <c r="K4344" s="29"/>
      <c r="L4344" s="29"/>
      <c r="M4344" s="29"/>
      <c r="N4344" s="29"/>
    </row>
    <row r="4345" spans="2:14" ht="10.5" customHeight="1" thickTop="1" thickBot="1" x14ac:dyDescent="0.2">
      <c r="B4345" s="29"/>
      <c r="C4345" s="20"/>
      <c r="D4345" s="20" t="s">
        <v>5677</v>
      </c>
      <c r="E4345" s="29"/>
      <c r="F4345" s="30"/>
      <c r="G4345" s="31"/>
      <c r="H4345" s="32"/>
      <c r="I4345" s="33"/>
      <c r="J4345" s="29"/>
      <c r="K4345" s="29"/>
      <c r="L4345" s="29"/>
      <c r="M4345" s="29"/>
      <c r="N4345" s="29"/>
    </row>
    <row r="4346" spans="2:14" ht="10.5" customHeight="1" thickTop="1" thickBot="1" x14ac:dyDescent="0.2">
      <c r="B4346" s="29"/>
      <c r="C4346" s="20"/>
      <c r="D4346" s="20" t="s">
        <v>5678</v>
      </c>
      <c r="E4346" s="29">
        <v>1</v>
      </c>
      <c r="F4346" s="30"/>
      <c r="G4346" s="31"/>
      <c r="H4346" s="32"/>
      <c r="I4346" s="33">
        <f>ROUND(PRODUCT(E4346:H4346),2)</f>
        <v>1</v>
      </c>
      <c r="J4346" s="29"/>
      <c r="K4346" s="29"/>
      <c r="L4346" s="29"/>
      <c r="M4346" s="29"/>
      <c r="N4346" s="29"/>
    </row>
    <row r="4347" spans="2:14" ht="10.5" customHeight="1" thickTop="1" thickBot="1" x14ac:dyDescent="0.2">
      <c r="B4347" s="29"/>
      <c r="C4347" s="20"/>
      <c r="D4347" s="29"/>
      <c r="E4347" s="29"/>
      <c r="F4347" s="30"/>
      <c r="G4347" s="31"/>
      <c r="H4347" s="32"/>
      <c r="I4347" s="33"/>
      <c r="J4347" s="29"/>
      <c r="K4347" s="29"/>
      <c r="L4347" s="29"/>
      <c r="M4347" s="29"/>
      <c r="N4347" s="29" t="s">
        <v>5679</v>
      </c>
    </row>
    <row r="4348" spans="2:14" ht="10.5" customHeight="1" thickTop="1" thickBot="1" x14ac:dyDescent="0.2">
      <c r="B4348" s="29"/>
      <c r="C4348" s="20"/>
      <c r="D4348" s="29" t="s">
        <v>5680</v>
      </c>
      <c r="E4348" s="29"/>
      <c r="F4348" s="30"/>
      <c r="G4348" s="31"/>
      <c r="H4348" s="32"/>
      <c r="I4348" s="33">
        <f>ROUND(SUM(I4345:I4347),2)</f>
        <v>1</v>
      </c>
      <c r="J4348" s="29"/>
      <c r="K4348" s="29"/>
      <c r="L4348" s="29"/>
      <c r="M4348" s="29"/>
      <c r="N4348" s="29"/>
    </row>
    <row r="4349" spans="2:14" ht="10.5" customHeight="1" thickTop="1" thickBot="1" x14ac:dyDescent="0.2">
      <c r="B4349" s="29"/>
      <c r="C4349" s="20"/>
      <c r="D4349" s="29" t="s">
        <v>5681</v>
      </c>
      <c r="E4349" s="29"/>
      <c r="F4349" s="30"/>
      <c r="G4349" s="31"/>
      <c r="H4349" s="32"/>
      <c r="I4349" s="33"/>
      <c r="J4349" s="29"/>
      <c r="K4349" s="29"/>
      <c r="L4349" s="29"/>
      <c r="M4349" s="29"/>
      <c r="N4349" s="29"/>
    </row>
    <row r="4350" spans="2:14" ht="401.75" customHeight="1" thickTop="1" thickBot="1" x14ac:dyDescent="0.2">
      <c r="B4350" s="29" t="s">
        <v>5682</v>
      </c>
      <c r="C4350" s="20" t="s">
        <v>5683</v>
      </c>
      <c r="D4350" s="46" t="s">
        <v>5684</v>
      </c>
      <c r="E4350" s="29"/>
      <c r="F4350" s="30"/>
      <c r="G4350" s="31"/>
      <c r="H4350" s="32"/>
      <c r="I4350" s="33"/>
      <c r="J4350" s="29"/>
      <c r="K4350" s="29"/>
      <c r="L4350" s="29"/>
      <c r="M4350" s="29"/>
      <c r="N4350" s="29"/>
    </row>
    <row r="4351" spans="2:14" ht="10.5" customHeight="1" thickTop="1" thickBot="1" x14ac:dyDescent="0.2">
      <c r="B4351" s="29"/>
      <c r="C4351" s="20"/>
      <c r="D4351" s="20" t="s">
        <v>5685</v>
      </c>
      <c r="E4351" s="29"/>
      <c r="F4351" s="30"/>
      <c r="G4351" s="31"/>
      <c r="H4351" s="32"/>
      <c r="I4351" s="33"/>
      <c r="J4351" s="29"/>
      <c r="K4351" s="29"/>
      <c r="L4351" s="29"/>
      <c r="M4351" s="29"/>
      <c r="N4351" s="29"/>
    </row>
    <row r="4352" spans="2:14" ht="10.5" customHeight="1" thickTop="1" thickBot="1" x14ac:dyDescent="0.2">
      <c r="B4352" s="29"/>
      <c r="C4352" s="20"/>
      <c r="D4352" s="20" t="s">
        <v>5686</v>
      </c>
      <c r="E4352" s="29">
        <v>1</v>
      </c>
      <c r="F4352" s="30"/>
      <c r="G4352" s="31"/>
      <c r="H4352" s="32"/>
      <c r="I4352" s="33">
        <f>ROUND(PRODUCT(E4352:H4352),2)</f>
        <v>1</v>
      </c>
      <c r="J4352" s="29"/>
      <c r="K4352" s="29"/>
      <c r="L4352" s="29"/>
      <c r="M4352" s="29"/>
      <c r="N4352" s="29"/>
    </row>
    <row r="4353" spans="2:14" ht="10.5" customHeight="1" thickTop="1" thickBot="1" x14ac:dyDescent="0.2">
      <c r="B4353" s="29"/>
      <c r="C4353" s="20"/>
      <c r="D4353" s="20" t="s">
        <v>5687</v>
      </c>
      <c r="E4353" s="29"/>
      <c r="F4353" s="30"/>
      <c r="G4353" s="31"/>
      <c r="H4353" s="32">
        <v>0</v>
      </c>
      <c r="I4353" s="33">
        <f>ROUND(PRODUCT(E4353:H4353),2)</f>
        <v>0</v>
      </c>
      <c r="J4353" s="29"/>
      <c r="K4353" s="29"/>
      <c r="L4353" s="29"/>
      <c r="M4353" s="29"/>
      <c r="N4353" s="29"/>
    </row>
    <row r="4354" spans="2:14" ht="10.5" customHeight="1" thickTop="1" thickBot="1" x14ac:dyDescent="0.2">
      <c r="B4354" s="29"/>
      <c r="C4354" s="20"/>
      <c r="D4354" s="29"/>
      <c r="E4354" s="29"/>
      <c r="F4354" s="30"/>
      <c r="G4354" s="31"/>
      <c r="H4354" s="32"/>
      <c r="I4354" s="33"/>
      <c r="J4354" s="29"/>
      <c r="K4354" s="29"/>
      <c r="L4354" s="29"/>
      <c r="M4354" s="29"/>
      <c r="N4354" s="29" t="s">
        <v>5688</v>
      </c>
    </row>
    <row r="4355" spans="2:14" ht="10.5" customHeight="1" thickTop="1" thickBot="1" x14ac:dyDescent="0.2">
      <c r="B4355" s="29"/>
      <c r="C4355" s="20"/>
      <c r="D4355" s="29" t="s">
        <v>5689</v>
      </c>
      <c r="E4355" s="29"/>
      <c r="F4355" s="30"/>
      <c r="G4355" s="31"/>
      <c r="H4355" s="32"/>
      <c r="I4355" s="33">
        <f>ROUND(SUM(I4351:I4354),2)</f>
        <v>1</v>
      </c>
      <c r="J4355" s="29"/>
      <c r="K4355" s="29"/>
      <c r="L4355" s="29"/>
      <c r="M4355" s="29"/>
      <c r="N4355" s="29"/>
    </row>
    <row r="4356" spans="2:14" ht="10.5" customHeight="1" thickTop="1" thickBot="1" x14ac:dyDescent="0.2">
      <c r="B4356" s="29"/>
      <c r="C4356" s="20"/>
      <c r="D4356" s="29" t="s">
        <v>5690</v>
      </c>
      <c r="E4356" s="29"/>
      <c r="F4356" s="30"/>
      <c r="G4356" s="31"/>
      <c r="H4356" s="32"/>
      <c r="I4356" s="33"/>
      <c r="J4356" s="29"/>
      <c r="K4356" s="29"/>
      <c r="L4356" s="29"/>
      <c r="M4356" s="29"/>
      <c r="N4356" s="29"/>
    </row>
    <row r="4357" spans="2:14" ht="86.75" customHeight="1" thickTop="1" thickBot="1" x14ac:dyDescent="0.2">
      <c r="B4357" s="29" t="s">
        <v>5691</v>
      </c>
      <c r="C4357" s="20" t="s">
        <v>5692</v>
      </c>
      <c r="D4357" s="46" t="s">
        <v>5693</v>
      </c>
      <c r="E4357" s="29"/>
      <c r="F4357" s="30"/>
      <c r="G4357" s="31"/>
      <c r="H4357" s="32"/>
      <c r="I4357" s="33"/>
      <c r="J4357" s="29"/>
      <c r="K4357" s="29"/>
      <c r="L4357" s="29"/>
      <c r="M4357" s="29"/>
      <c r="N4357" s="29"/>
    </row>
    <row r="4358" spans="2:14" ht="10.5" customHeight="1" thickTop="1" thickBot="1" x14ac:dyDescent="0.2">
      <c r="B4358" s="29"/>
      <c r="C4358" s="20"/>
      <c r="D4358" s="20" t="s">
        <v>5694</v>
      </c>
      <c r="E4358" s="29"/>
      <c r="F4358" s="30"/>
      <c r="G4358" s="31"/>
      <c r="H4358" s="32"/>
      <c r="I4358" s="33"/>
      <c r="J4358" s="29"/>
      <c r="K4358" s="29"/>
      <c r="L4358" s="29"/>
      <c r="M4358" s="29"/>
      <c r="N4358" s="29"/>
    </row>
    <row r="4359" spans="2:14" ht="10.5" customHeight="1" thickTop="1" thickBot="1" x14ac:dyDescent="0.2">
      <c r="B4359" s="29"/>
      <c r="C4359" s="20"/>
      <c r="D4359" s="20" t="s">
        <v>5695</v>
      </c>
      <c r="E4359" s="29">
        <v>1</v>
      </c>
      <c r="F4359" s="30"/>
      <c r="G4359" s="31"/>
      <c r="H4359" s="32"/>
      <c r="I4359" s="33">
        <f>ROUND(PRODUCT(E4359:H4359),2)</f>
        <v>1</v>
      </c>
      <c r="J4359" s="29"/>
      <c r="K4359" s="29"/>
      <c r="L4359" s="29"/>
      <c r="M4359" s="29"/>
      <c r="N4359" s="29"/>
    </row>
    <row r="4360" spans="2:14" ht="10.5" customHeight="1" thickTop="1" thickBot="1" x14ac:dyDescent="0.2">
      <c r="B4360" s="29"/>
      <c r="C4360" s="20"/>
      <c r="D4360" s="29"/>
      <c r="E4360" s="29"/>
      <c r="F4360" s="30"/>
      <c r="G4360" s="31"/>
      <c r="H4360" s="32"/>
      <c r="I4360" s="33"/>
      <c r="J4360" s="29"/>
      <c r="K4360" s="29"/>
      <c r="L4360" s="29"/>
      <c r="M4360" s="29"/>
      <c r="N4360" s="29" t="s">
        <v>5696</v>
      </c>
    </row>
    <row r="4361" spans="2:14" ht="10.5" customHeight="1" thickTop="1" thickBot="1" x14ac:dyDescent="0.2">
      <c r="B4361" s="29"/>
      <c r="C4361" s="20"/>
      <c r="D4361" s="29" t="s">
        <v>5697</v>
      </c>
      <c r="E4361" s="29"/>
      <c r="F4361" s="30"/>
      <c r="G4361" s="31"/>
      <c r="H4361" s="32"/>
      <c r="I4361" s="33">
        <f>ROUND(SUM(I4358:I4360),2)</f>
        <v>1</v>
      </c>
      <c r="J4361" s="29"/>
      <c r="K4361" s="29"/>
      <c r="L4361" s="29"/>
      <c r="M4361" s="29"/>
      <c r="N4361" s="29"/>
    </row>
    <row r="4362" spans="2:14" ht="10.5" customHeight="1" thickTop="1" thickBot="1" x14ac:dyDescent="0.2">
      <c r="B4362" s="29"/>
      <c r="C4362" s="20"/>
      <c r="D4362" s="29" t="s">
        <v>5698</v>
      </c>
      <c r="E4362" s="29"/>
      <c r="F4362" s="30"/>
      <c r="G4362" s="31"/>
      <c r="H4362" s="32"/>
      <c r="I4362" s="33"/>
      <c r="J4362" s="29"/>
      <c r="K4362" s="29"/>
      <c r="L4362" s="29"/>
      <c r="M4362" s="29"/>
      <c r="N4362" s="29"/>
    </row>
    <row r="4363" spans="2:14" ht="263.75" customHeight="1" thickTop="1" thickBot="1" x14ac:dyDescent="0.2">
      <c r="B4363" s="29" t="s">
        <v>5699</v>
      </c>
      <c r="C4363" s="20" t="s">
        <v>5700</v>
      </c>
      <c r="D4363" s="46" t="s">
        <v>5701</v>
      </c>
      <c r="E4363" s="29"/>
      <c r="F4363" s="30"/>
      <c r="G4363" s="31"/>
      <c r="H4363" s="32"/>
      <c r="I4363" s="33"/>
      <c r="J4363" s="29"/>
      <c r="K4363" s="29"/>
      <c r="L4363" s="29"/>
      <c r="M4363" s="29"/>
      <c r="N4363" s="29"/>
    </row>
    <row r="4364" spans="2:14" ht="10.5" customHeight="1" thickTop="1" thickBot="1" x14ac:dyDescent="0.2">
      <c r="B4364" s="29"/>
      <c r="C4364" s="20"/>
      <c r="D4364" s="20" t="s">
        <v>5702</v>
      </c>
      <c r="E4364" s="29"/>
      <c r="F4364" s="30"/>
      <c r="G4364" s="31"/>
      <c r="H4364" s="32"/>
      <c r="I4364" s="33"/>
      <c r="J4364" s="29"/>
      <c r="K4364" s="29"/>
      <c r="L4364" s="29"/>
      <c r="M4364" s="29"/>
      <c r="N4364" s="29"/>
    </row>
    <row r="4365" spans="2:14" ht="10.5" customHeight="1" thickTop="1" thickBot="1" x14ac:dyDescent="0.2">
      <c r="B4365" s="29"/>
      <c r="C4365" s="20"/>
      <c r="D4365" s="20" t="s">
        <v>5703</v>
      </c>
      <c r="E4365" s="29">
        <v>1</v>
      </c>
      <c r="F4365" s="30"/>
      <c r="G4365" s="31"/>
      <c r="H4365" s="32"/>
      <c r="I4365" s="33">
        <f>ROUND(PRODUCT(E4365:H4365),2)</f>
        <v>1</v>
      </c>
      <c r="J4365" s="29"/>
      <c r="K4365" s="29"/>
      <c r="L4365" s="29"/>
      <c r="M4365" s="29"/>
      <c r="N4365" s="29"/>
    </row>
    <row r="4366" spans="2:14" ht="10.5" customHeight="1" thickTop="1" thickBot="1" x14ac:dyDescent="0.2">
      <c r="B4366" s="29"/>
      <c r="C4366" s="20"/>
      <c r="D4366" s="29"/>
      <c r="E4366" s="29"/>
      <c r="F4366" s="30"/>
      <c r="G4366" s="31"/>
      <c r="H4366" s="32"/>
      <c r="I4366" s="33"/>
      <c r="J4366" s="29"/>
      <c r="K4366" s="29"/>
      <c r="L4366" s="29"/>
      <c r="M4366" s="29"/>
      <c r="N4366" s="29" t="s">
        <v>5704</v>
      </c>
    </row>
    <row r="4367" spans="2:14" ht="10.5" customHeight="1" thickTop="1" thickBot="1" x14ac:dyDescent="0.2">
      <c r="B4367" s="29"/>
      <c r="C4367" s="20"/>
      <c r="D4367" s="29" t="s">
        <v>5705</v>
      </c>
      <c r="E4367" s="29"/>
      <c r="F4367" s="30"/>
      <c r="G4367" s="31"/>
      <c r="H4367" s="32"/>
      <c r="I4367" s="33">
        <f>ROUND(SUM(I4364:I4366),2)</f>
        <v>1</v>
      </c>
      <c r="J4367" s="29"/>
      <c r="K4367" s="29"/>
      <c r="L4367" s="29"/>
      <c r="M4367" s="29"/>
      <c r="N4367" s="29"/>
    </row>
    <row r="4368" spans="2:14" ht="10.5" customHeight="1" thickTop="1" thickBot="1" x14ac:dyDescent="0.2">
      <c r="B4368" s="29"/>
      <c r="C4368" s="20"/>
      <c r="D4368" s="29" t="s">
        <v>5706</v>
      </c>
      <c r="E4368" s="29"/>
      <c r="F4368" s="30"/>
      <c r="G4368" s="31"/>
      <c r="H4368" s="32"/>
      <c r="I4368" s="33"/>
      <c r="J4368" s="29"/>
      <c r="K4368" s="29"/>
      <c r="L4368" s="29"/>
      <c r="M4368" s="29"/>
      <c r="N4368" s="29"/>
    </row>
    <row r="4369" spans="2:14" ht="10.5" customHeight="1" x14ac:dyDescent="0.15">
      <c r="B4369" s="41"/>
      <c r="C4369" s="14"/>
      <c r="D4369" s="29" t="s">
        <v>23</v>
      </c>
      <c r="E4369" s="22"/>
      <c r="F4369" s="22"/>
      <c r="G4369" s="24"/>
      <c r="H4369" s="24"/>
      <c r="I4369" s="22"/>
      <c r="J4369" s="22"/>
      <c r="K4369" s="34"/>
      <c r="L4369" s="18" t="s">
        <v>0</v>
      </c>
      <c r="M4369" s="17" t="s">
        <v>0</v>
      </c>
      <c r="N4369" s="43" t="s">
        <v>0</v>
      </c>
    </row>
    <row r="4370" spans="2:14" ht="10.5" customHeight="1" x14ac:dyDescent="0.15">
      <c r="B4370" s="41"/>
      <c r="C4370" s="14"/>
      <c r="D4370" s="20"/>
      <c r="E4370" s="22"/>
      <c r="F4370" s="22"/>
      <c r="G4370" s="24"/>
      <c r="H4370" s="24"/>
      <c r="I4370" s="22"/>
      <c r="J4370" s="22"/>
      <c r="K4370" s="28"/>
      <c r="L4370" s="18"/>
      <c r="M4370" s="17"/>
      <c r="N4370" s="43"/>
    </row>
    <row r="4371" spans="2:14" ht="10.5" customHeight="1" x14ac:dyDescent="0.15">
      <c r="B4371" s="42"/>
      <c r="C4371" s="15"/>
      <c r="D4371" s="35" t="s">
        <v>24</v>
      </c>
      <c r="E4371" s="36"/>
      <c r="F4371" s="36"/>
      <c r="G4371" s="37"/>
      <c r="H4371" s="37"/>
      <c r="I4371" s="36"/>
      <c r="J4371" s="36"/>
      <c r="K4371" s="38"/>
      <c r="L4371" s="39" t="s">
        <v>0</v>
      </c>
      <c r="M4371" s="40" t="s">
        <v>0</v>
      </c>
      <c r="N4371" s="44" t="s">
        <v>0</v>
      </c>
    </row>
    <row r="4372" spans="2:14" ht="10.5" customHeight="1" x14ac:dyDescent="0.15">
      <c r="B4372" s="45"/>
      <c r="C4372" s="45"/>
      <c r="D4372" s="45"/>
      <c r="E4372" s="45"/>
      <c r="F4372" s="45"/>
      <c r="G4372" s="45"/>
      <c r="H4372" s="45"/>
      <c r="I4372" s="45"/>
      <c r="J4372" s="45"/>
      <c r="K4372" s="45"/>
      <c r="L4372" s="45"/>
      <c r="M4372" s="45"/>
      <c r="N4372" s="45"/>
    </row>
    <row r="4373" spans="2:14" ht="10.5" customHeight="1" x14ac:dyDescent="0.15">
      <c r="B4373" s="45" t="s">
        <v>25</v>
      </c>
      <c r="D4373" s="16"/>
    </row>
  </sheetData>
  <mergeCells count="1">
    <mergeCell ref="J2:K2"/>
  </mergeCells>
  <phoneticPr fontId="0" type="noConversion"/>
  <conditionalFormatting sqref="D1002:D65536">
    <cfRule type="expression" dxfId="47" priority="1" stopIfTrue="1">
      <formula>XEW794="1"</formula>
    </cfRule>
    <cfRule type="expression" dxfId="46" priority="2" stopIfTrue="1">
      <formula>XEW794="2"</formula>
    </cfRule>
    <cfRule type="expression" dxfId="45" priority="3" stopIfTrue="1">
      <formula>XEX794="3"</formula>
    </cfRule>
  </conditionalFormatting>
  <conditionalFormatting sqref="E1002:H65536">
    <cfRule type="expression" dxfId="44" priority="4" stopIfTrue="1">
      <formula>XEX794="3"</formula>
    </cfRule>
  </conditionalFormatting>
  <conditionalFormatting sqref="I1002:I65536">
    <cfRule type="expression" dxfId="43" priority="5" stopIfTrue="1">
      <formula>XEY794="1"</formula>
    </cfRule>
    <cfRule type="expression" dxfId="42" priority="6" stopIfTrue="1">
      <formula>XEY794="3"</formula>
    </cfRule>
    <cfRule type="expression" dxfId="41" priority="7" stopIfTrue="1">
      <formula>_OIP1="3"</formula>
    </cfRule>
  </conditionalFormatting>
  <conditionalFormatting sqref="D2">
    <cfRule type="expression" dxfId="40" priority="8" stopIfTrue="1">
      <formula>XEW2="1"</formula>
    </cfRule>
    <cfRule type="expression" dxfId="39" priority="9" stopIfTrue="1">
      <formula>XEW2="2"</formula>
    </cfRule>
    <cfRule type="expression" dxfId="38" priority="10" stopIfTrue="1">
      <formula>XEX2="3"</formula>
    </cfRule>
  </conditionalFormatting>
  <conditionalFormatting sqref="D3">
    <cfRule type="expression" dxfId="37" priority="11" stopIfTrue="1">
      <formula>#REF!="1"</formula>
    </cfRule>
    <cfRule type="expression" dxfId="36" priority="12" stopIfTrue="1">
      <formula>#REF!="2"</formula>
    </cfRule>
    <cfRule type="expression" dxfId="35" priority="13" stopIfTrue="1">
      <formula>#REF!="3"</formula>
    </cfRule>
  </conditionalFormatting>
  <conditionalFormatting sqref="E2:H2">
    <cfRule type="expression" dxfId="34" priority="14" stopIfTrue="1">
      <formula>XEX2="3"</formula>
    </cfRule>
  </conditionalFormatting>
  <conditionalFormatting sqref="G3:H3">
    <cfRule type="expression" dxfId="33" priority="15" stopIfTrue="1">
      <formula>XEW3="3"</formula>
    </cfRule>
  </conditionalFormatting>
  <conditionalFormatting sqref="E3:F3">
    <cfRule type="expression" dxfId="32" priority="16" stopIfTrue="1">
      <formula>#REF!="3"</formula>
    </cfRule>
  </conditionalFormatting>
  <conditionalFormatting sqref="I2">
    <cfRule type="expression" dxfId="31" priority="17" stopIfTrue="1">
      <formula>XEY2="1"</formula>
    </cfRule>
    <cfRule type="expression" dxfId="30" priority="18" stopIfTrue="1">
      <formula>XEY2="3"</formula>
    </cfRule>
    <cfRule type="expression" dxfId="29" priority="19" stopIfTrue="1">
      <formula>_OIP1="3"</formula>
    </cfRule>
  </conditionalFormatting>
  <conditionalFormatting sqref="I3">
    <cfRule type="expression" dxfId="28" priority="20" stopIfTrue="1">
      <formula>#REF!="1"</formula>
    </cfRule>
    <cfRule type="expression" dxfId="27" priority="21" stopIfTrue="1">
      <formula>#REF!="3"</formula>
    </cfRule>
    <cfRule type="expression" dxfId="26" priority="22" stopIfTrue="1">
      <formula>_OIP1="3"</formula>
    </cfRule>
  </conditionalFormatting>
  <conditionalFormatting sqref="D4:D8">
    <cfRule type="expression" dxfId="25" priority="23" stopIfTrue="1">
      <formula>L4="1"</formula>
    </cfRule>
    <cfRule type="expression" dxfId="24" priority="24" stopIfTrue="1">
      <formula>L4="2"</formula>
    </cfRule>
    <cfRule type="expression" dxfId="23" priority="25" stopIfTrue="1">
      <formula>I4&lt;0</formula>
    </cfRule>
  </conditionalFormatting>
  <conditionalFormatting sqref="E4:E8">
    <cfRule type="expression" dxfId="22" priority="26" stopIfTrue="1">
      <formula>I4&lt;0</formula>
    </cfRule>
  </conditionalFormatting>
  <conditionalFormatting sqref="F4:F8">
    <cfRule type="expression" dxfId="21" priority="27" stopIfTrue="1">
      <formula>I4&lt;0</formula>
    </cfRule>
  </conditionalFormatting>
  <conditionalFormatting sqref="G4:G8">
    <cfRule type="expression" dxfId="20" priority="28" stopIfTrue="1">
      <formula>I4&lt;0</formula>
    </cfRule>
  </conditionalFormatting>
  <conditionalFormatting sqref="H4:H8">
    <cfRule type="expression" dxfId="19" priority="29" stopIfTrue="1">
      <formula>I4&lt;0</formula>
    </cfRule>
  </conditionalFormatting>
  <conditionalFormatting sqref="I4:I8">
    <cfRule type="expression" dxfId="18" priority="30" stopIfTrue="1">
      <formula>N4="1"</formula>
    </cfRule>
    <cfRule type="expression" dxfId="17" priority="31" stopIfTrue="1">
      <formula>N4="3"</formula>
    </cfRule>
    <cfRule type="expression" dxfId="16" priority="32" stopIfTrue="1">
      <formula>I4&lt;0</formula>
    </cfRule>
  </conditionalFormatting>
  <conditionalFormatting sqref="J4:J8">
    <cfRule type="expression" dxfId="15" priority="33" stopIfTrue="1">
      <formula>I4&lt;0</formula>
    </cfRule>
  </conditionalFormatting>
  <conditionalFormatting sqref="K4:K8">
    <cfRule type="expression" dxfId="14" priority="34" stopIfTrue="1">
      <formula>I4&lt;0</formula>
    </cfRule>
  </conditionalFormatting>
  <pageMargins left="0.39370078740157483" right="0.39370078740157483" top="0.78740157480314965" bottom="0.78740157480314965" header="0.51181102362204722" footer="0.51181102362204722"/>
  <pageSetup paperSize="9" scale="75" orientation="portrait"/>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J10" sqref="J10"/>
    </sheetView>
  </sheetViews>
  <sheetFormatPr baseColWidth="10" defaultColWidth="9.25" defaultRowHeight="10.5" customHeight="1" x14ac:dyDescent="0.15"/>
  <sheetData>
    <row r="1" spans="1:3" ht="10.5" customHeight="1" x14ac:dyDescent="0.15">
      <c r="A1" t="s">
        <v>4</v>
      </c>
      <c r="B1">
        <v>4</v>
      </c>
      <c r="C1">
        <v>0</v>
      </c>
    </row>
    <row r="2" spans="1:3" ht="10.5" customHeight="1" x14ac:dyDescent="0.15">
      <c r="A2" t="s">
        <v>3</v>
      </c>
    </row>
    <row r="3" spans="1:3" ht="10.5" customHeight="1" x14ac:dyDescent="0.15">
      <c r="A3" t="s">
        <v>2</v>
      </c>
    </row>
    <row r="4" spans="1:3" ht="10.5" customHeight="1" x14ac:dyDescent="0.15">
      <c r="A4" t="s">
        <v>1</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Computo metrico</vt:lpstr>
    </vt:vector>
  </TitlesOfParts>
  <Company>ACCA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ACCA</dc:creator>
  <cp:lastModifiedBy>Lucia Catenacci</cp:lastModifiedBy>
  <cp:lastPrinted>2006-09-29T09:39:19Z</cp:lastPrinted>
  <dcterms:created xsi:type="dcterms:W3CDTF">2005-07-14T10:38:54Z</dcterms:created>
  <dcterms:modified xsi:type="dcterms:W3CDTF">2022-04-12T14:01:40Z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