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Cristina\Downloads\"/>
    </mc:Choice>
  </mc:AlternateContent>
  <xr:revisionPtr revIDLastSave="0" documentId="13_ncr:1_{85D31547-44D9-41BF-BD8C-35A5A8923C72}" xr6:coauthVersionLast="47" xr6:coauthVersionMax="47" xr10:uidLastSave="{00000000-0000-0000-0000-000000000000}"/>
  <bookViews>
    <workbookView xWindow="-120" yWindow="-120" windowWidth="29040" windowHeight="15720" activeTab="2" xr2:uid="{00000000-000D-0000-FFFF-FFFF00000000}"/>
  </bookViews>
  <sheets>
    <sheet name="Istruzioni di compilazione" sheetId="1" r:id="rId1"/>
    <sheet name="PIANO per aree di intervento" sheetId="2" r:id="rId2"/>
    <sheet name="PIANO F per Campi di intervento" sheetId="3" r:id="rId3"/>
    <sheet name="PIANO F per WP" sheetId="4" r:id="rId4"/>
    <sheet name="campi_predef" sheetId="5"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gSKSLJ5RDdcSAL6nU9dJLiRUOPGDC3Yr8v46AV2pjdo="/>
    </ext>
  </extLst>
</workbook>
</file>

<file path=xl/calcChain.xml><?xml version="1.0" encoding="utf-8"?>
<calcChain xmlns="http://schemas.openxmlformats.org/spreadsheetml/2006/main">
  <c r="F28" i="3" l="1"/>
  <c r="F30" i="3" s="1"/>
  <c r="E28" i="3"/>
  <c r="C39" i="3"/>
  <c r="C40" i="3"/>
  <c r="C42" i="3"/>
  <c r="C38" i="3"/>
  <c r="H17" i="4"/>
  <c r="F43" i="3"/>
  <c r="E43" i="3"/>
  <c r="F41" i="3"/>
  <c r="E41" i="3"/>
  <c r="D41" i="3"/>
  <c r="D43" i="3" s="1"/>
  <c r="C29" i="3"/>
  <c r="E30" i="3"/>
  <c r="D28" i="3"/>
  <c r="D30" i="3" s="1"/>
  <c r="C27" i="3"/>
  <c r="C26" i="3"/>
  <c r="C25" i="3"/>
  <c r="D28" i="2"/>
  <c r="B55" i="3" s="1"/>
  <c r="C27" i="2"/>
  <c r="C29" i="2" s="1"/>
  <c r="F51" i="3" s="1"/>
  <c r="B27" i="2"/>
  <c r="C28" i="3" s="1"/>
  <c r="D26" i="2"/>
  <c r="B53" i="3" s="1"/>
  <c r="D25" i="2"/>
  <c r="B52" i="3" s="1"/>
  <c r="D24" i="2"/>
  <c r="D27" i="2" s="1"/>
  <c r="C41" i="3" l="1"/>
  <c r="C43" i="3" s="1"/>
  <c r="B29" i="2"/>
  <c r="E52" i="3" s="1"/>
  <c r="E24" i="3" s="1"/>
  <c r="D37" i="3"/>
  <c r="C30" i="3"/>
  <c r="D31" i="3" s="1"/>
  <c r="D29" i="2"/>
  <c r="I17" i="4" s="1"/>
  <c r="B54" i="3"/>
  <c r="F52" i="3"/>
  <c r="E37" i="3" s="1"/>
  <c r="F53" i="3"/>
  <c r="F37" i="3" s="1"/>
  <c r="B51" i="3"/>
  <c r="D44" i="3" l="1"/>
  <c r="E44" i="3"/>
  <c r="F44" i="3"/>
  <c r="E51" i="3"/>
  <c r="D24" i="3" s="1"/>
  <c r="E53" i="3"/>
  <c r="F24" i="3" s="1"/>
  <c r="E31" i="3"/>
  <c r="J17" i="4"/>
  <c r="F31" i="3"/>
  <c r="F54" i="3"/>
  <c r="B56" i="3"/>
  <c r="E54" i="3" l="1"/>
</calcChain>
</file>

<file path=xl/sharedStrings.xml><?xml version="1.0" encoding="utf-8"?>
<sst xmlns="http://schemas.openxmlformats.org/spreadsheetml/2006/main" count="116" uniqueCount="70">
  <si>
    <t xml:space="preserve">
Il soggetto proponente deve compilare ciascun foglio relativo ai propri costi
Le quote di contributo saranno determinate in base alla dimensione di impresa secondo la tabella di seguito riportata</t>
  </si>
  <si>
    <t>Calcolo dei costi del personale - costi standard</t>
  </si>
  <si>
    <t>Dimensione impresa</t>
  </si>
  <si>
    <t>(a)</t>
  </si>
  <si>
    <t>FASCIA DI COSTO - LIVELLO</t>
  </si>
  <si>
    <t>BENEFICIARIO</t>
  </si>
  <si>
    <t>% contributo</t>
  </si>
  <si>
    <t>Imprese</t>
  </si>
  <si>
    <t>Università</t>
  </si>
  <si>
    <t>Enti pubblici di ricerca</t>
  </si>
  <si>
    <t>OdR</t>
  </si>
  <si>
    <t>Ricerca fondamentale</t>
  </si>
  <si>
    <t>Alto</t>
  </si>
  <si>
    <t>Micro/Piccola impresa</t>
  </si>
  <si>
    <t>Medio</t>
  </si>
  <si>
    <t>Media impresa</t>
  </si>
  <si>
    <t>Basso</t>
  </si>
  <si>
    <t>Grande impresa</t>
  </si>
  <si>
    <t>Sviluppo Sperimentale</t>
  </si>
  <si>
    <t xml:space="preserve">BANDO PUBBLICO PER LA SELEZIONE DI PROPOSTE PROGETTUALI DA FINANZIARE NELL’AMBITO DELLE ATTIVITA' DI RICERCA DELLO SPOKE N. 10 “Preclinical development, GMP manufacturing and clinical trials of GTMP”, DI CUI AL PROGRAMMA DI RICERCA DEL CENTRO NAZIONALE SVILUPPO DI TERAPIA GENICA E FARMACI CON TECNOLOGIA A RNA “NATIONAL CENTER FOR GENE THERAPY AND DRUGS BASED ON RNA TECHNOLOGY (CN RNA &amp; GENE THERAPY)”, A VALERE SULLE RISORSE DEL PIANO NAZIONALE RIPRESA E RESILIENZA (PNRR), MISSIONE 4 “ISTRUZIONE E RICERCA”, COMPONENTE 2 “DALLA RICERCA ALL’IMPRESA”, LINEA DI INVESTIMENTO 1.4 “POTENZIAMENTO STRUTTURE DI RICERCA E CREAZIONE DI CAMPIONI NAZIONALI DI R&amp;S SU ALCUNE KEY ENABLING TECHNOLOGIES” 
FINANZIATO DALL’UNIONE EUROPEA – NEXTGENERATIONEU 
PROGETTO CN00000041
CUP B83C22002860006                                                                                                         </t>
  </si>
  <si>
    <t>Acronimo progetto</t>
  </si>
  <si>
    <t>NOME SOGGETTO PROPONENTE</t>
  </si>
  <si>
    <t>Soggetto Proponente</t>
  </si>
  <si>
    <t>Selezionare la natura e, in caso di impresa, la dimensione. Compilare esclusivamente le celle in giallo, le altre hanno formule preimpostate.</t>
  </si>
  <si>
    <t xml:space="preserve">Voce di costo </t>
  </si>
  <si>
    <t>Ricerca Fondamentale</t>
  </si>
  <si>
    <t>Totale</t>
  </si>
  <si>
    <t>a) Spese di personale</t>
  </si>
  <si>
    <t>b) Costi per materiali, attrezzature e licenze</t>
  </si>
  <si>
    <t>c) Costi per servizi di consulenza specialistica</t>
  </si>
  <si>
    <t>d) Costi indiretti</t>
  </si>
  <si>
    <t>e) Altre tipologie di spese</t>
  </si>
  <si>
    <t>TOTALE</t>
  </si>
  <si>
    <t>a) spese di personale, riferibili a ricercatori, borse di dottorato di ricerca, tecnici e altro personale di supporto impegnato nelle attività del Progetto che risulti, in rapporto col Soggetto Beneficiario, dipendente a tempo indeterminato o determinato secondo la legislazione vigente, o titolare di borsa di dottorato, o di assegno o contratto di ricerca, o di borsa di studio;</t>
  </si>
  <si>
    <t>b) costi per materiali, attrezzature e licenze necessari all’attuazione del Progetto;</t>
  </si>
  <si>
    <t>c) costi per servizi di consulenza specialistica finalizzati all’attuazione del Progetto;</t>
  </si>
  <si>
    <t>d) costi indiretti, determinati forfettariamente e pari al 15% dei costi diretti ammissibili per il personale;</t>
  </si>
  <si>
    <t>e) altre tipologie di spese, strettamente connesse all'esecuzione del progetto e valutate positivamente da parte dello Spoke procedente, nel rispetto della normativa applicabile, nella misura e per il periodo in cui sono utilizzati per il progetto.</t>
  </si>
  <si>
    <t>SOGGETTO PROPONENTE</t>
  </si>
  <si>
    <t>Costi per campi di intervento</t>
  </si>
  <si>
    <t>Campo 006</t>
  </si>
  <si>
    <t>Campo 009 bis</t>
  </si>
  <si>
    <t>Campo 023</t>
  </si>
  <si>
    <t>Valori obiettivo</t>
  </si>
  <si>
    <t>c) Costi per servizi di consulenza specilistica</t>
  </si>
  <si>
    <t>TOTALE risultante</t>
  </si>
  <si>
    <t>% attesa</t>
  </si>
  <si>
    <t>Obiettivi per ciascun campo di intervento</t>
  </si>
  <si>
    <t>Campo di intevento 006 (51,42%)</t>
  </si>
  <si>
    <t>Campo di intevento 009 bis (32,4%)</t>
  </si>
  <si>
    <t>Campo di intevento 023 (16,18%)</t>
  </si>
  <si>
    <t>NB i dati devono essere congruenti con quelli indicati nella scheda di progetto e nel cronoprogramma</t>
  </si>
  <si>
    <t>- tutte le sezioni del modulo devono essere obbligatoriamente compilate</t>
  </si>
  <si>
    <t>- in caso di Procuratore, è necessario allegare copia della relativa procura</t>
  </si>
  <si>
    <t xml:space="preserve"> WP 1</t>
  </si>
  <si>
    <t>WP 2</t>
  </si>
  <si>
    <t>WP 3</t>
  </si>
  <si>
    <t>WP 4</t>
  </si>
  <si>
    <t xml:space="preserve"> WP n</t>
  </si>
  <si>
    <t>TOTALE per soggetto proponente</t>
  </si>
  <si>
    <t>Totale da Budget</t>
  </si>
  <si>
    <t>Check</t>
  </si>
  <si>
    <t>Nome Soggetto</t>
  </si>
  <si>
    <t xml:space="preserve"> </t>
  </si>
  <si>
    <t>N.B:</t>
  </si>
  <si>
    <t>Micro o piccola impresa</t>
  </si>
  <si>
    <t>Media Impresa</t>
  </si>
  <si>
    <t>Grande Impresa</t>
  </si>
  <si>
    <t>- Il presente file deve essere compilato e firmato digitalmente dal Legale Rappresentante/Procuratore  con firma digitale PADES o CADES</t>
  </si>
  <si>
    <t>NB i dati devono essere congruenti con quelli indicati nella scheda di progetto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</si>
</sst>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quot;€&quot;_-;\-* #,##0.00\ &quot;€&quot;_-;_-* &quot;-&quot;??\ &quot;€&quot;_-;_-@"/>
    <numFmt numFmtId="165" formatCode="[$€-2]\ #,##0;[Red]\-[$€-2]\ #,##0"/>
    <numFmt numFmtId="166" formatCode="#,##0.00\ _€"/>
    <numFmt numFmtId="167" formatCode="#,##0.00\ &quot;€&quot;"/>
  </numFmts>
  <fonts count="16" x14ac:knownFonts="1">
    <font>
      <sz val="11"/>
      <color theme="1"/>
      <name val="Calibri"/>
      <scheme val="minor"/>
    </font>
    <font>
      <sz val="11"/>
      <color theme="1"/>
      <name val="Calibri"/>
    </font>
    <font>
      <sz val="11"/>
      <name val="Calibri"/>
    </font>
    <font>
      <sz val="13"/>
      <color theme="1"/>
      <name val="Calibri"/>
    </font>
    <font>
      <b/>
      <sz val="11"/>
      <color theme="1"/>
      <name val="Calibri"/>
    </font>
    <font>
      <sz val="11"/>
      <color rgb="FF000000"/>
      <name val="Calibri"/>
    </font>
    <font>
      <b/>
      <sz val="11"/>
      <color rgb="FF434343"/>
      <name val="Calibri"/>
    </font>
    <font>
      <b/>
      <sz val="11"/>
      <color rgb="FF000000"/>
      <name val="Calibri"/>
    </font>
    <font>
      <sz val="11"/>
      <color rgb="FFFF0000"/>
      <name val="Calibri"/>
    </font>
    <font>
      <sz val="8"/>
      <color theme="1"/>
      <name val="Calibri"/>
    </font>
    <font>
      <i/>
      <sz val="11"/>
      <color theme="1"/>
      <name val="Calibri"/>
    </font>
    <font>
      <sz val="12"/>
      <color rgb="FF000000"/>
      <name val="Arial"/>
    </font>
    <font>
      <i/>
      <sz val="11"/>
      <color rgb="FFFF0000"/>
      <name val="Calibri"/>
    </font>
    <font>
      <b/>
      <i/>
      <sz val="11"/>
      <color theme="1"/>
      <name val="Calibri"/>
    </font>
    <font>
      <b/>
      <sz val="9"/>
      <color theme="1"/>
      <name val="Calibri"/>
    </font>
    <font>
      <sz val="11"/>
      <color theme="1"/>
      <name val="Calibri"/>
      <family val="2"/>
    </font>
  </fonts>
  <fills count="8">
    <fill>
      <patternFill patternType="none"/>
    </fill>
    <fill>
      <patternFill patternType="gray125"/>
    </fill>
    <fill>
      <patternFill patternType="solid">
        <fgColor rgb="FFB7E1CD"/>
        <bgColor rgb="FFB7E1CD"/>
      </patternFill>
    </fill>
    <fill>
      <patternFill patternType="solid">
        <fgColor theme="0"/>
        <bgColor theme="0"/>
      </patternFill>
    </fill>
    <fill>
      <patternFill patternType="solid">
        <fgColor rgb="FFFFFF00"/>
        <bgColor rgb="FFFFFF00"/>
      </patternFill>
    </fill>
    <fill>
      <patternFill patternType="solid">
        <fgColor rgb="FFD9E2F3"/>
        <bgColor rgb="FFD9E2F3"/>
      </patternFill>
    </fill>
    <fill>
      <patternFill patternType="solid">
        <fgColor rgb="FFD8D8D8"/>
        <bgColor rgb="FFD8D8D8"/>
      </patternFill>
    </fill>
    <fill>
      <patternFill patternType="solid">
        <fgColor rgb="FFBFBFBF"/>
        <bgColor rgb="FFBFBFBF"/>
      </patternFill>
    </fill>
  </fills>
  <borders count="1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s>
  <cellStyleXfs count="1">
    <xf numFmtId="0" fontId="0" fillId="0" borderId="0"/>
  </cellStyleXfs>
  <cellXfs count="89">
    <xf numFmtId="0" fontId="0" fillId="0" borderId="0" xfId="0"/>
    <xf numFmtId="0" fontId="4" fillId="0" borderId="7" xfId="0" applyFont="1" applyBorder="1" applyAlignment="1">
      <alignment horizontal="center"/>
    </xf>
    <xf numFmtId="0" fontId="4" fillId="0" borderId="7" xfId="0" applyFont="1" applyBorder="1"/>
    <xf numFmtId="0" fontId="4" fillId="0" borderId="7" xfId="0" applyFont="1" applyBorder="1" applyAlignment="1">
      <alignment horizontal="center" vertical="center"/>
    </xf>
    <xf numFmtId="0" fontId="1" fillId="0" borderId="7" xfId="0" applyFont="1" applyBorder="1"/>
    <xf numFmtId="0" fontId="5" fillId="0" borderId="7" xfId="0" applyFont="1" applyBorder="1" applyAlignment="1">
      <alignment horizontal="center" vertical="center" wrapText="1"/>
    </xf>
    <xf numFmtId="0" fontId="5" fillId="3" borderId="7" xfId="0" applyFont="1" applyFill="1" applyBorder="1" applyAlignment="1">
      <alignment horizontal="center" vertical="center" wrapText="1"/>
    </xf>
    <xf numFmtId="0" fontId="6" fillId="0" borderId="7" xfId="0" applyFont="1" applyBorder="1"/>
    <xf numFmtId="0" fontId="6" fillId="0" borderId="7" xfId="0" applyFont="1" applyBorder="1" applyAlignment="1">
      <alignment horizontal="center" vertical="center"/>
    </xf>
    <xf numFmtId="0" fontId="1" fillId="0" borderId="0" xfId="0" applyFont="1"/>
    <xf numFmtId="0" fontId="4" fillId="0" borderId="7" xfId="0" applyFont="1" applyBorder="1" applyAlignment="1">
      <alignment horizontal="center" vertical="center" wrapText="1"/>
    </xf>
    <xf numFmtId="165" fontId="1" fillId="0" borderId="7" xfId="0" applyNumberFormat="1" applyFont="1" applyBorder="1" applyAlignment="1">
      <alignment horizontal="center" vertical="center" wrapText="1"/>
    </xf>
    <xf numFmtId="0" fontId="7" fillId="0" borderId="7" xfId="0" applyFont="1" applyBorder="1" applyAlignment="1">
      <alignment horizontal="center" wrapText="1"/>
    </xf>
    <xf numFmtId="165" fontId="5" fillId="0" borderId="7" xfId="0" applyNumberFormat="1" applyFont="1" applyBorder="1" applyAlignment="1">
      <alignment horizontal="center" wrapText="1"/>
    </xf>
    <xf numFmtId="164" fontId="4" fillId="0" borderId="7" xfId="0" applyNumberFormat="1" applyFont="1" applyBorder="1" applyAlignment="1">
      <alignment horizontal="center" vertical="center"/>
    </xf>
    <xf numFmtId="9" fontId="6" fillId="0" borderId="7" xfId="0" applyNumberFormat="1"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vertical="center"/>
    </xf>
    <xf numFmtId="0" fontId="1" fillId="4" borderId="10" xfId="0" applyFont="1" applyFill="1" applyBorder="1" applyAlignment="1">
      <alignment horizontal="left"/>
    </xf>
    <xf numFmtId="0" fontId="1" fillId="0" borderId="0" xfId="0" applyFont="1" applyAlignment="1">
      <alignment horizontal="left"/>
    </xf>
    <xf numFmtId="0" fontId="1" fillId="2" borderId="7" xfId="0" applyFont="1" applyFill="1" applyBorder="1" applyAlignment="1">
      <alignment horizontal="center"/>
    </xf>
    <xf numFmtId="0" fontId="9" fillId="4" borderId="7" xfId="0" applyFont="1" applyFill="1" applyBorder="1" applyAlignment="1">
      <alignment horizontal="center"/>
    </xf>
    <xf numFmtId="0" fontId="4" fillId="5" borderId="7" xfId="0" applyFont="1" applyFill="1" applyBorder="1"/>
    <xf numFmtId="0" fontId="4" fillId="5" borderId="7" xfId="0" applyFont="1" applyFill="1" applyBorder="1" applyAlignment="1">
      <alignment horizontal="center" wrapText="1"/>
    </xf>
    <xf numFmtId="0" fontId="4" fillId="2" borderId="7" xfId="0" applyFont="1" applyFill="1" applyBorder="1"/>
    <xf numFmtId="166" fontId="1" fillId="4" borderId="7" xfId="0" applyNumberFormat="1" applyFont="1" applyFill="1" applyBorder="1"/>
    <xf numFmtId="166" fontId="1" fillId="2" borderId="7" xfId="0" applyNumberFormat="1" applyFont="1" applyFill="1" applyBorder="1"/>
    <xf numFmtId="0" fontId="4" fillId="2" borderId="7" xfId="0" applyFont="1" applyFill="1" applyBorder="1" applyAlignment="1">
      <alignment wrapText="1"/>
    </xf>
    <xf numFmtId="167" fontId="4" fillId="2" borderId="7" xfId="0" applyNumberFormat="1" applyFont="1" applyFill="1" applyBorder="1"/>
    <xf numFmtId="0" fontId="1" fillId="0" borderId="8" xfId="0" applyFont="1" applyBorder="1"/>
    <xf numFmtId="0" fontId="1" fillId="3" borderId="0" xfId="0" applyFont="1" applyFill="1"/>
    <xf numFmtId="0" fontId="10" fillId="3" borderId="0" xfId="0" applyFont="1" applyFill="1" applyAlignment="1">
      <alignment horizontal="center" wrapText="1"/>
    </xf>
    <xf numFmtId="0" fontId="11" fillId="0" borderId="0" xfId="0" applyFont="1"/>
    <xf numFmtId="0" fontId="4" fillId="6" borderId="7" xfId="0" applyFont="1" applyFill="1" applyBorder="1" applyAlignment="1">
      <alignment horizontal="center" vertical="center"/>
    </xf>
    <xf numFmtId="0" fontId="4" fillId="2" borderId="7" xfId="0" applyFont="1" applyFill="1" applyBorder="1" applyAlignment="1">
      <alignment horizontal="center"/>
    </xf>
    <xf numFmtId="164" fontId="1" fillId="7" borderId="7" xfId="0" applyNumberFormat="1" applyFont="1" applyFill="1" applyBorder="1" applyAlignment="1">
      <alignment vertical="center"/>
    </xf>
    <xf numFmtId="164" fontId="1" fillId="2" borderId="7" xfId="0" applyNumberFormat="1" applyFont="1" applyFill="1" applyBorder="1" applyAlignment="1">
      <alignment vertical="top"/>
    </xf>
    <xf numFmtId="0" fontId="1" fillId="0" borderId="0" xfId="0" applyFont="1" applyAlignment="1">
      <alignment vertical="top"/>
    </xf>
    <xf numFmtId="164" fontId="1" fillId="4" borderId="7" xfId="0" applyNumberFormat="1" applyFont="1" applyFill="1" applyBorder="1"/>
    <xf numFmtId="164" fontId="1" fillId="2" borderId="7" xfId="0" applyNumberFormat="1" applyFont="1" applyFill="1" applyBorder="1"/>
    <xf numFmtId="164" fontId="4" fillId="7" borderId="7" xfId="0" applyNumberFormat="1" applyFont="1" applyFill="1" applyBorder="1" applyAlignment="1">
      <alignment vertical="center"/>
    </xf>
    <xf numFmtId="0" fontId="1" fillId="2" borderId="7" xfId="0" applyFont="1" applyFill="1" applyBorder="1"/>
    <xf numFmtId="164" fontId="4" fillId="7" borderId="8" xfId="0" applyNumberFormat="1" applyFont="1" applyFill="1" applyBorder="1" applyAlignment="1">
      <alignment vertical="center"/>
    </xf>
    <xf numFmtId="9" fontId="1" fillId="0" borderId="0" xfId="0" applyNumberFormat="1" applyFont="1"/>
    <xf numFmtId="0" fontId="12" fillId="3" borderId="0" xfId="0" applyFont="1" applyFill="1" applyAlignment="1">
      <alignment horizontal="center"/>
    </xf>
    <xf numFmtId="0" fontId="13" fillId="5" borderId="7" xfId="0" applyFont="1" applyFill="1" applyBorder="1"/>
    <xf numFmtId="0" fontId="13" fillId="5" borderId="7" xfId="0" applyFont="1" applyFill="1" applyBorder="1" applyAlignment="1">
      <alignment horizontal="center" wrapText="1"/>
    </xf>
    <xf numFmtId="0" fontId="1" fillId="2" borderId="7" xfId="0" applyFont="1" applyFill="1" applyBorder="1" applyAlignment="1">
      <alignment wrapText="1"/>
    </xf>
    <xf numFmtId="167" fontId="1" fillId="2" borderId="7" xfId="0" applyNumberFormat="1" applyFont="1" applyFill="1" applyBorder="1"/>
    <xf numFmtId="0" fontId="10" fillId="5" borderId="7" xfId="0" applyFont="1" applyFill="1" applyBorder="1"/>
    <xf numFmtId="0" fontId="1" fillId="4" borderId="10" xfId="0" applyFont="1" applyFill="1" applyBorder="1"/>
    <xf numFmtId="0" fontId="14" fillId="6" borderId="10" xfId="0" applyFont="1" applyFill="1" applyBorder="1" applyAlignment="1">
      <alignment horizontal="center" vertical="center"/>
    </xf>
    <xf numFmtId="0" fontId="4" fillId="2" borderId="10" xfId="0" applyFont="1" applyFill="1" applyBorder="1" applyAlignment="1">
      <alignment horizontal="center" vertical="center"/>
    </xf>
    <xf numFmtId="0" fontId="4" fillId="6" borderId="10" xfId="0" applyFont="1" applyFill="1" applyBorder="1" applyAlignment="1">
      <alignment horizontal="center" vertical="center"/>
    </xf>
    <xf numFmtId="0" fontId="1" fillId="2" borderId="10" xfId="0" applyFont="1" applyFill="1" applyBorder="1" applyAlignment="1">
      <alignment horizontal="center" vertical="center"/>
    </xf>
    <xf numFmtId="0" fontId="1" fillId="4" borderId="10" xfId="0" applyFont="1" applyFill="1" applyBorder="1" applyAlignment="1">
      <alignment horizontal="right"/>
    </xf>
    <xf numFmtId="164" fontId="1" fillId="2" borderId="10" xfId="0" applyNumberFormat="1" applyFont="1" applyFill="1" applyBorder="1" applyAlignment="1">
      <alignment horizontal="left"/>
    </xf>
    <xf numFmtId="0" fontId="4" fillId="0" borderId="0" xfId="0" applyFont="1"/>
    <xf numFmtId="0" fontId="1" fillId="0" borderId="0" xfId="0" applyFont="1"/>
    <xf numFmtId="0" fontId="0" fillId="0" borderId="0" xfId="0"/>
    <xf numFmtId="164" fontId="1" fillId="2" borderId="1" xfId="0" applyNumberFormat="1" applyFont="1" applyFill="1" applyBorder="1" applyAlignment="1">
      <alignment horizontal="center" vertical="center" wrapText="1"/>
    </xf>
    <xf numFmtId="0" fontId="2" fillId="0" borderId="2" xfId="0" applyFont="1" applyBorder="1"/>
    <xf numFmtId="0" fontId="2" fillId="0" borderId="3" xfId="0" applyFont="1" applyBorder="1"/>
    <xf numFmtId="0" fontId="3" fillId="0" borderId="4" xfId="0" applyFont="1" applyBorder="1" applyAlignment="1">
      <alignment horizontal="center" vertical="center"/>
    </xf>
    <xf numFmtId="0" fontId="2" fillId="0" borderId="5" xfId="0" applyFont="1" applyBorder="1"/>
    <xf numFmtId="0" fontId="2" fillId="0" borderId="6" xfId="0" applyFont="1" applyBorder="1"/>
    <xf numFmtId="0" fontId="1" fillId="0" borderId="8" xfId="0" applyFont="1" applyBorder="1" applyAlignment="1">
      <alignment horizontal="center" vertical="center" wrapText="1"/>
    </xf>
    <xf numFmtId="0" fontId="2" fillId="0" borderId="9" xfId="0" applyFont="1" applyBorder="1"/>
    <xf numFmtId="0" fontId="1" fillId="0" borderId="1" xfId="0" applyFont="1" applyBorder="1" applyAlignment="1">
      <alignment horizontal="center" vertical="center" wrapText="1"/>
    </xf>
    <xf numFmtId="0" fontId="8" fillId="0" borderId="0" xfId="0" applyFont="1"/>
    <xf numFmtId="0" fontId="1" fillId="0" borderId="0" xfId="0" applyFont="1" applyAlignment="1">
      <alignment horizontal="left" vertical="center" wrapText="1"/>
    </xf>
    <xf numFmtId="0" fontId="4" fillId="4" borderId="1" xfId="0" applyFont="1" applyFill="1" applyBorder="1" applyAlignment="1">
      <alignment horizontal="center"/>
    </xf>
    <xf numFmtId="164" fontId="4" fillId="2" borderId="11" xfId="0" applyNumberFormat="1" applyFont="1" applyFill="1" applyBorder="1" applyAlignment="1">
      <alignment horizontal="left" vertical="center" wrapText="1"/>
    </xf>
    <xf numFmtId="0" fontId="2" fillId="0" borderId="12" xfId="0" applyFont="1" applyBorder="1"/>
    <xf numFmtId="0" fontId="11" fillId="0" borderId="0" xfId="0" applyFont="1" applyAlignment="1">
      <alignment horizontal="left" wrapText="1"/>
    </xf>
    <xf numFmtId="0" fontId="4" fillId="0" borderId="1" xfId="0" applyFont="1" applyBorder="1"/>
    <xf numFmtId="0" fontId="4" fillId="2" borderId="1" xfId="0" applyFont="1" applyFill="1" applyBorder="1" applyAlignment="1">
      <alignment horizontal="center"/>
    </xf>
    <xf numFmtId="0" fontId="1" fillId="0" borderId="1" xfId="0" applyFont="1" applyBorder="1"/>
    <xf numFmtId="0" fontId="4" fillId="6" borderId="1" xfId="0" applyFont="1" applyFill="1" applyBorder="1" applyAlignment="1">
      <alignment horizontal="left" vertical="center"/>
    </xf>
    <xf numFmtId="0" fontId="4" fillId="6" borderId="1" xfId="0" applyFont="1" applyFill="1" applyBorder="1" applyAlignment="1">
      <alignment horizontal="center" vertical="center"/>
    </xf>
    <xf numFmtId="0" fontId="1" fillId="0" borderId="0" xfId="0" applyFont="1" applyAlignment="1">
      <alignment wrapText="1"/>
    </xf>
    <xf numFmtId="49" fontId="1" fillId="0" borderId="0" xfId="0" applyNumberFormat="1" applyFont="1"/>
    <xf numFmtId="49" fontId="15" fillId="0" borderId="0" xfId="0" applyNumberFormat="1" applyFont="1"/>
    <xf numFmtId="164" fontId="4" fillId="7" borderId="14" xfId="0" applyNumberFormat="1" applyFont="1" applyFill="1" applyBorder="1" applyAlignment="1">
      <alignment vertical="center"/>
    </xf>
    <xf numFmtId="164" fontId="1" fillId="7" borderId="8" xfId="0" applyNumberFormat="1" applyFont="1" applyFill="1" applyBorder="1" applyAlignment="1">
      <alignment vertical="center"/>
    </xf>
    <xf numFmtId="164" fontId="4" fillId="7" borderId="13" xfId="0" applyNumberFormat="1" applyFont="1" applyFill="1" applyBorder="1" applyAlignment="1">
      <alignment vertical="center"/>
    </xf>
    <xf numFmtId="10" fontId="1" fillId="0" borderId="7" xfId="0" applyNumberFormat="1" applyFont="1" applyBorder="1"/>
    <xf numFmtId="10" fontId="12" fillId="2" borderId="7" xfId="0" applyNumberFormat="1" applyFont="1" applyFill="1" applyBorder="1" applyAlignment="1">
      <alignment horizontal="center"/>
    </xf>
    <xf numFmtId="0" fontId="15" fillId="0" borderId="0" xfId="0" applyFont="1"/>
  </cellXfs>
  <cellStyles count="1">
    <cellStyle name="Normale"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868150" cy="1704975"/>
    <xdr:pic>
      <xdr:nvPicPr>
        <xdr:cNvPr id="2" name="image1.png" title="Immagin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1868150" cy="1704975"/>
    <xdr:pic>
      <xdr:nvPicPr>
        <xdr:cNvPr id="2" name="image1.png" title="Immagin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1868150" cy="1704975"/>
    <xdr:pic>
      <xdr:nvPicPr>
        <xdr:cNvPr id="2" name="image1.png" title="Immagin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92"/>
  <sheetViews>
    <sheetView workbookViewId="0">
      <selection activeCell="A18" sqref="A18"/>
    </sheetView>
  </sheetViews>
  <sheetFormatPr defaultColWidth="14.42578125" defaultRowHeight="15" customHeight="1" x14ac:dyDescent="0.25"/>
  <cols>
    <col min="1" max="1" width="32.42578125" customWidth="1"/>
    <col min="2" max="2" width="30.42578125" customWidth="1"/>
    <col min="3" max="3" width="23.5703125" customWidth="1"/>
    <col min="4" max="4" width="19.42578125" customWidth="1"/>
    <col min="5" max="5" width="18.140625" customWidth="1"/>
    <col min="6" max="7" width="12.5703125" customWidth="1"/>
    <col min="8" max="8" width="23.28515625" customWidth="1"/>
    <col min="9" max="24" width="8.85546875" customWidth="1"/>
  </cols>
  <sheetData>
    <row r="1" spans="1:24" ht="128.25" customHeight="1" x14ac:dyDescent="0.25">
      <c r="A1" s="60" t="s">
        <v>0</v>
      </c>
      <c r="B1" s="61"/>
      <c r="C1" s="62"/>
      <c r="E1" s="63" t="s">
        <v>1</v>
      </c>
      <c r="F1" s="64"/>
      <c r="G1" s="64"/>
      <c r="H1" s="65"/>
    </row>
    <row r="2" spans="1:24" ht="14.25" customHeight="1" x14ac:dyDescent="0.25"/>
    <row r="3" spans="1:24" ht="14.25" customHeight="1" x14ac:dyDescent="0.25">
      <c r="A3" s="1" t="s">
        <v>2</v>
      </c>
      <c r="B3" s="2"/>
      <c r="C3" s="3" t="s">
        <v>3</v>
      </c>
      <c r="E3" s="66" t="s">
        <v>4</v>
      </c>
      <c r="F3" s="68" t="s">
        <v>5</v>
      </c>
      <c r="G3" s="61"/>
      <c r="H3" s="62"/>
    </row>
    <row r="4" spans="1:24" ht="48.75" customHeight="1" x14ac:dyDescent="0.25">
      <c r="A4" s="4"/>
      <c r="B4" s="4"/>
      <c r="C4" s="3" t="s">
        <v>6</v>
      </c>
      <c r="E4" s="67"/>
      <c r="F4" s="5" t="s">
        <v>7</v>
      </c>
      <c r="G4" s="6" t="s">
        <v>8</v>
      </c>
      <c r="H4" s="6" t="s">
        <v>9</v>
      </c>
    </row>
    <row r="5" spans="1:24" ht="14.25" customHeight="1" x14ac:dyDescent="0.25">
      <c r="A5" s="3" t="s">
        <v>10</v>
      </c>
      <c r="B5" s="7" t="s">
        <v>11</v>
      </c>
      <c r="C5" s="8">
        <v>100</v>
      </c>
      <c r="D5" s="9"/>
      <c r="E5" s="10" t="s">
        <v>12</v>
      </c>
      <c r="F5" s="11">
        <v>75</v>
      </c>
      <c r="G5" s="11">
        <v>73</v>
      </c>
      <c r="H5" s="11">
        <v>55</v>
      </c>
      <c r="I5" s="9"/>
      <c r="J5" s="9"/>
      <c r="K5" s="9"/>
      <c r="L5" s="9"/>
      <c r="M5" s="9"/>
      <c r="N5" s="9"/>
      <c r="O5" s="9"/>
      <c r="P5" s="9"/>
      <c r="Q5" s="9"/>
      <c r="R5" s="9"/>
      <c r="S5" s="9"/>
      <c r="T5" s="9"/>
      <c r="U5" s="9"/>
      <c r="V5" s="9"/>
      <c r="W5" s="9"/>
      <c r="X5" s="9"/>
    </row>
    <row r="6" spans="1:24" ht="14.25" customHeight="1" x14ac:dyDescent="0.25">
      <c r="A6" s="3" t="s">
        <v>13</v>
      </c>
      <c r="B6" s="7" t="s">
        <v>11</v>
      </c>
      <c r="C6" s="8">
        <v>100</v>
      </c>
      <c r="D6" s="9"/>
      <c r="E6" s="12" t="s">
        <v>14</v>
      </c>
      <c r="F6" s="13">
        <v>43</v>
      </c>
      <c r="G6" s="13">
        <v>48</v>
      </c>
      <c r="H6" s="13">
        <v>33</v>
      </c>
      <c r="I6" s="9"/>
      <c r="J6" s="9"/>
      <c r="K6" s="9"/>
      <c r="L6" s="9"/>
      <c r="M6" s="9"/>
      <c r="N6" s="9"/>
      <c r="O6" s="9"/>
      <c r="P6" s="9"/>
      <c r="Q6" s="9"/>
      <c r="R6" s="9"/>
      <c r="S6" s="9"/>
      <c r="T6" s="9"/>
      <c r="U6" s="9"/>
      <c r="V6" s="9"/>
      <c r="W6" s="9"/>
      <c r="X6" s="9"/>
    </row>
    <row r="7" spans="1:24" ht="14.25" customHeight="1" x14ac:dyDescent="0.25">
      <c r="A7" s="14" t="s">
        <v>15</v>
      </c>
      <c r="B7" s="7" t="s">
        <v>11</v>
      </c>
      <c r="C7" s="8">
        <v>100</v>
      </c>
      <c r="D7" s="9"/>
      <c r="E7" s="12" t="s">
        <v>16</v>
      </c>
      <c r="F7" s="13">
        <v>27</v>
      </c>
      <c r="G7" s="13">
        <v>31</v>
      </c>
      <c r="H7" s="13">
        <v>29</v>
      </c>
      <c r="I7" s="9"/>
      <c r="J7" s="9"/>
      <c r="K7" s="9"/>
      <c r="L7" s="9"/>
      <c r="M7" s="9"/>
      <c r="N7" s="9"/>
      <c r="O7" s="9"/>
      <c r="P7" s="9"/>
      <c r="Q7" s="9"/>
      <c r="R7" s="9"/>
      <c r="S7" s="9"/>
      <c r="T7" s="9"/>
      <c r="U7" s="9"/>
      <c r="V7" s="9"/>
      <c r="W7" s="9"/>
      <c r="X7" s="9"/>
    </row>
    <row r="8" spans="1:24" ht="14.25" customHeight="1" x14ac:dyDescent="0.25">
      <c r="A8" s="3" t="s">
        <v>17</v>
      </c>
      <c r="B8" s="7" t="s">
        <v>11</v>
      </c>
      <c r="C8" s="8">
        <v>100</v>
      </c>
      <c r="D8" s="9"/>
      <c r="E8" s="69"/>
      <c r="F8" s="59"/>
      <c r="G8" s="59"/>
      <c r="I8" s="9"/>
      <c r="J8" s="9"/>
      <c r="K8" s="9"/>
      <c r="L8" s="9"/>
      <c r="M8" s="9"/>
      <c r="N8" s="9"/>
      <c r="O8" s="9"/>
      <c r="P8" s="9"/>
      <c r="Q8" s="9"/>
      <c r="R8" s="9"/>
      <c r="S8" s="9"/>
      <c r="T8" s="9"/>
      <c r="U8" s="9"/>
      <c r="V8" s="9"/>
      <c r="W8" s="9"/>
      <c r="X8" s="9"/>
    </row>
    <row r="9" spans="1:24" ht="14.25" customHeight="1" x14ac:dyDescent="0.25">
      <c r="A9" s="3" t="s">
        <v>13</v>
      </c>
      <c r="B9" s="7" t="s">
        <v>18</v>
      </c>
      <c r="C9" s="15">
        <v>0.45</v>
      </c>
      <c r="E9" s="58"/>
      <c r="F9" s="59"/>
      <c r="G9" s="59"/>
    </row>
    <row r="10" spans="1:24" ht="14.25" customHeight="1" x14ac:dyDescent="0.25">
      <c r="A10" s="14" t="s">
        <v>15</v>
      </c>
      <c r="B10" s="7" t="s">
        <v>18</v>
      </c>
      <c r="C10" s="15">
        <v>0.35</v>
      </c>
      <c r="E10" s="69"/>
      <c r="F10" s="59"/>
      <c r="G10" s="59"/>
    </row>
    <row r="11" spans="1:24" ht="14.25" customHeight="1" x14ac:dyDescent="0.25">
      <c r="A11" s="3" t="s">
        <v>17</v>
      </c>
      <c r="B11" s="7" t="s">
        <v>18</v>
      </c>
      <c r="C11" s="15">
        <v>0.25</v>
      </c>
      <c r="E11" s="58"/>
      <c r="F11" s="59"/>
      <c r="G11" s="59"/>
    </row>
    <row r="12" spans="1:24" ht="14.25" customHeight="1" x14ac:dyDescent="0.25">
      <c r="E12" s="58"/>
      <c r="F12" s="59"/>
      <c r="G12" s="59"/>
    </row>
    <row r="13" spans="1:24" ht="14.25" customHeight="1" x14ac:dyDescent="0.25">
      <c r="E13" s="58"/>
      <c r="F13" s="59"/>
      <c r="G13" s="59"/>
    </row>
    <row r="14" spans="1:24" ht="14.25" customHeight="1" x14ac:dyDescent="0.25"/>
    <row r="15" spans="1:24" ht="14.25" customHeight="1" x14ac:dyDescent="0.25"/>
    <row r="16" spans="1:24" ht="14.25" customHeight="1" x14ac:dyDescent="0.25">
      <c r="A16" s="9" t="s">
        <v>64</v>
      </c>
    </row>
    <row r="17" spans="1:1" ht="14.25" customHeight="1" x14ac:dyDescent="0.25">
      <c r="A17" s="82" t="s">
        <v>68</v>
      </c>
    </row>
    <row r="18" spans="1:1" ht="14.25" customHeight="1" x14ac:dyDescent="0.25">
      <c r="A18" s="81" t="s">
        <v>52</v>
      </c>
    </row>
    <row r="19" spans="1:1" ht="14.25" customHeight="1" x14ac:dyDescent="0.25">
      <c r="A19" s="9" t="s">
        <v>53</v>
      </c>
    </row>
    <row r="20" spans="1:1" ht="14.25" customHeight="1" x14ac:dyDescent="0.25"/>
    <row r="21" spans="1:1" ht="14.25" customHeight="1" x14ac:dyDescent="0.25"/>
    <row r="22" spans="1:1" ht="14.25" customHeight="1" x14ac:dyDescent="0.25"/>
    <row r="23" spans="1:1" ht="14.25" customHeight="1" x14ac:dyDescent="0.25"/>
    <row r="24" spans="1:1" ht="14.25" customHeight="1" x14ac:dyDescent="0.25"/>
    <row r="25" spans="1:1" ht="14.25" customHeight="1" x14ac:dyDescent="0.25"/>
    <row r="26" spans="1:1" ht="14.25" customHeight="1" x14ac:dyDescent="0.25"/>
    <row r="27" spans="1:1" ht="14.25" customHeight="1" x14ac:dyDescent="0.25"/>
    <row r="28" spans="1:1" ht="14.25" customHeight="1" x14ac:dyDescent="0.25"/>
    <row r="29" spans="1:1" ht="14.25" customHeight="1" x14ac:dyDescent="0.25"/>
    <row r="30" spans="1:1" ht="14.25" customHeight="1" x14ac:dyDescent="0.25"/>
    <row r="31" spans="1:1" ht="14.25" customHeight="1" x14ac:dyDescent="0.25"/>
    <row r="32" spans="1:1"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sheetData>
  <mergeCells count="10">
    <mergeCell ref="E11:G11"/>
    <mergeCell ref="E12:G12"/>
    <mergeCell ref="E13:G13"/>
    <mergeCell ref="A1:C1"/>
    <mergeCell ref="E1:H1"/>
    <mergeCell ref="E3:E4"/>
    <mergeCell ref="F3:H3"/>
    <mergeCell ref="E8:G8"/>
    <mergeCell ref="E9:G9"/>
    <mergeCell ref="E10:G10"/>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1:W1018"/>
  <sheetViews>
    <sheetView topLeftCell="A10" workbookViewId="0">
      <selection activeCell="B28" sqref="B28:C28"/>
    </sheetView>
  </sheetViews>
  <sheetFormatPr defaultColWidth="14.42578125" defaultRowHeight="15" customHeight="1" x14ac:dyDescent="0.25"/>
  <cols>
    <col min="1" max="1" width="46.140625" customWidth="1"/>
    <col min="2" max="2" width="24.85546875" customWidth="1"/>
    <col min="3" max="3" width="29.28515625" customWidth="1"/>
    <col min="4" max="4" width="23.85546875" customWidth="1"/>
    <col min="5" max="23" width="8.85546875" customWidth="1"/>
  </cols>
  <sheetData>
    <row r="11" spans="1:11" ht="15" customHeight="1" x14ac:dyDescent="0.25">
      <c r="A11" s="70" t="s">
        <v>19</v>
      </c>
      <c r="B11" s="59"/>
      <c r="C11" s="59"/>
      <c r="D11" s="59"/>
      <c r="E11" s="59"/>
      <c r="F11" s="59"/>
      <c r="G11" s="59"/>
      <c r="H11" s="59"/>
      <c r="I11" s="17"/>
      <c r="J11" s="17"/>
      <c r="K11" s="17"/>
    </row>
    <row r="12" spans="1:11" ht="15" customHeight="1" x14ac:dyDescent="0.25">
      <c r="A12" s="59"/>
      <c r="B12" s="59"/>
      <c r="C12" s="59"/>
      <c r="D12" s="59"/>
      <c r="E12" s="59"/>
      <c r="F12" s="59"/>
      <c r="G12" s="59"/>
      <c r="H12" s="59"/>
      <c r="I12" s="17"/>
      <c r="J12" s="17"/>
      <c r="K12" s="17"/>
    </row>
    <row r="13" spans="1:11" ht="15" customHeight="1" x14ac:dyDescent="0.25">
      <c r="A13" s="59"/>
      <c r="B13" s="59"/>
      <c r="C13" s="59"/>
      <c r="D13" s="59"/>
      <c r="E13" s="59"/>
      <c r="F13" s="59"/>
      <c r="G13" s="59"/>
      <c r="H13" s="59"/>
      <c r="I13" s="17"/>
      <c r="J13" s="17"/>
      <c r="K13" s="17"/>
    </row>
    <row r="14" spans="1:11" ht="15" customHeight="1" x14ac:dyDescent="0.25">
      <c r="A14" s="59"/>
      <c r="B14" s="59"/>
      <c r="C14" s="59"/>
      <c r="D14" s="59"/>
      <c r="E14" s="59"/>
      <c r="F14" s="59"/>
      <c r="G14" s="59"/>
      <c r="H14" s="59"/>
      <c r="I14" s="17"/>
      <c r="J14" s="17"/>
      <c r="K14" s="17"/>
    </row>
    <row r="15" spans="1:11" ht="15" customHeight="1" x14ac:dyDescent="0.25">
      <c r="A15" s="59"/>
      <c r="B15" s="59"/>
      <c r="C15" s="59"/>
      <c r="D15" s="59"/>
      <c r="E15" s="59"/>
      <c r="F15" s="59"/>
      <c r="G15" s="59"/>
      <c r="H15" s="59"/>
      <c r="I15" s="17"/>
      <c r="J15" s="17"/>
      <c r="K15" s="17"/>
    </row>
    <row r="16" spans="1:11" ht="15" customHeight="1" x14ac:dyDescent="0.25">
      <c r="A16" s="59"/>
      <c r="B16" s="59"/>
      <c r="C16" s="59"/>
      <c r="D16" s="59"/>
      <c r="E16" s="59"/>
      <c r="F16" s="59"/>
      <c r="G16" s="59"/>
      <c r="H16" s="59"/>
      <c r="I16" s="17"/>
      <c r="J16" s="17"/>
      <c r="K16" s="17"/>
    </row>
    <row r="17" spans="1:23" ht="15" customHeight="1" x14ac:dyDescent="0.25">
      <c r="A17" s="59"/>
      <c r="B17" s="59"/>
      <c r="C17" s="59"/>
      <c r="D17" s="59"/>
      <c r="E17" s="59"/>
      <c r="F17" s="59"/>
      <c r="G17" s="59"/>
      <c r="H17" s="59"/>
      <c r="I17" s="17"/>
      <c r="J17" s="17"/>
      <c r="K17" s="17"/>
    </row>
    <row r="18" spans="1:23" ht="15" customHeight="1" x14ac:dyDescent="0.25">
      <c r="A18" s="16"/>
      <c r="B18" s="16"/>
      <c r="C18" s="16"/>
      <c r="D18" s="16"/>
      <c r="E18" s="16"/>
      <c r="F18" s="16"/>
      <c r="G18" s="16"/>
      <c r="H18" s="16"/>
      <c r="I18" s="17"/>
      <c r="J18" s="17"/>
      <c r="K18" s="17"/>
    </row>
    <row r="19" spans="1:23" ht="15" customHeight="1" x14ac:dyDescent="0.25">
      <c r="A19" s="18" t="s">
        <v>20</v>
      </c>
    </row>
    <row r="20" spans="1:23" ht="15" customHeight="1" x14ac:dyDescent="0.25">
      <c r="A20" s="19"/>
    </row>
    <row r="21" spans="1:23" ht="14.25" customHeight="1" x14ac:dyDescent="0.25">
      <c r="A21" s="71" t="s">
        <v>21</v>
      </c>
      <c r="B21" s="62"/>
    </row>
    <row r="22" spans="1:23" ht="49.5" customHeight="1" x14ac:dyDescent="0.25">
      <c r="A22" s="20" t="s">
        <v>22</v>
      </c>
      <c r="B22" s="21"/>
      <c r="C22" s="72" t="s">
        <v>23</v>
      </c>
      <c r="D22" s="73"/>
    </row>
    <row r="23" spans="1:23" ht="14.25" customHeight="1" x14ac:dyDescent="0.25">
      <c r="A23" s="22" t="s">
        <v>24</v>
      </c>
      <c r="B23" s="23" t="s">
        <v>25</v>
      </c>
      <c r="C23" s="23" t="s">
        <v>18</v>
      </c>
      <c r="D23" s="23" t="s">
        <v>26</v>
      </c>
    </row>
    <row r="24" spans="1:23" ht="14.25" customHeight="1" x14ac:dyDescent="0.25">
      <c r="A24" s="24" t="s">
        <v>27</v>
      </c>
      <c r="B24" s="25"/>
      <c r="C24" s="25"/>
      <c r="D24" s="26">
        <f t="shared" ref="D24:D26" si="0">B24+C24</f>
        <v>0</v>
      </c>
    </row>
    <row r="25" spans="1:23" ht="14.25" customHeight="1" x14ac:dyDescent="0.25">
      <c r="A25" s="24" t="s">
        <v>28</v>
      </c>
      <c r="B25" s="25"/>
      <c r="C25" s="25"/>
      <c r="D25" s="26">
        <f t="shared" si="0"/>
        <v>0</v>
      </c>
    </row>
    <row r="26" spans="1:23" ht="14.25" customHeight="1" x14ac:dyDescent="0.25">
      <c r="A26" s="27" t="s">
        <v>29</v>
      </c>
      <c r="B26" s="25"/>
      <c r="C26" s="25"/>
      <c r="D26" s="26">
        <f t="shared" si="0"/>
        <v>0</v>
      </c>
    </row>
    <row r="27" spans="1:23" ht="14.25" customHeight="1" x14ac:dyDescent="0.25">
      <c r="A27" s="27" t="s">
        <v>30</v>
      </c>
      <c r="B27" s="26">
        <f t="shared" ref="B27:D27" si="1">B24*0.15</f>
        <v>0</v>
      </c>
      <c r="C27" s="26">
        <f t="shared" si="1"/>
        <v>0</v>
      </c>
      <c r="D27" s="26">
        <f t="shared" si="1"/>
        <v>0</v>
      </c>
    </row>
    <row r="28" spans="1:23" ht="14.25" customHeight="1" x14ac:dyDescent="0.25">
      <c r="A28" s="27" t="s">
        <v>31</v>
      </c>
      <c r="B28" s="25"/>
      <c r="C28" s="25"/>
      <c r="D28" s="26">
        <f>B28+C28</f>
        <v>0</v>
      </c>
    </row>
    <row r="29" spans="1:23" ht="14.25" customHeight="1" x14ac:dyDescent="0.25">
      <c r="A29" s="27" t="s">
        <v>32</v>
      </c>
      <c r="B29" s="28">
        <f t="shared" ref="B29:D29" si="2">SUM(B24:B28)</f>
        <v>0</v>
      </c>
      <c r="C29" s="28">
        <f t="shared" si="2"/>
        <v>0</v>
      </c>
      <c r="D29" s="28">
        <f t="shared" si="2"/>
        <v>0</v>
      </c>
    </row>
    <row r="30" spans="1:23" ht="14.25" customHeight="1" x14ac:dyDescent="0.25">
      <c r="A30" s="29"/>
      <c r="B30" s="29"/>
      <c r="C30" s="9"/>
      <c r="D30" s="9"/>
      <c r="E30" s="9"/>
      <c r="F30" s="9"/>
      <c r="G30" s="9"/>
      <c r="H30" s="9"/>
      <c r="I30" s="9"/>
      <c r="J30" s="9"/>
      <c r="K30" s="9"/>
      <c r="L30" s="9"/>
      <c r="M30" s="9"/>
      <c r="N30" s="9"/>
      <c r="O30" s="9"/>
      <c r="P30" s="9"/>
      <c r="Q30" s="9"/>
      <c r="R30" s="9"/>
      <c r="S30" s="9"/>
      <c r="T30" s="9"/>
      <c r="U30" s="9"/>
      <c r="V30" s="9"/>
      <c r="W30" s="9"/>
    </row>
    <row r="31" spans="1:23" ht="14.25" customHeight="1" x14ac:dyDescent="0.25">
      <c r="A31" s="30"/>
      <c r="B31" s="31"/>
      <c r="C31" s="31"/>
    </row>
    <row r="32" spans="1:23" ht="14.25" customHeight="1" x14ac:dyDescent="0.25">
      <c r="A32" s="74" t="s">
        <v>33</v>
      </c>
      <c r="B32" s="59"/>
      <c r="C32" s="59"/>
      <c r="D32" s="59"/>
      <c r="E32" s="59"/>
      <c r="F32" s="59"/>
      <c r="G32" s="59"/>
      <c r="H32" s="59"/>
      <c r="I32" s="59"/>
      <c r="J32" s="59"/>
    </row>
    <row r="33" spans="1:10" ht="14.25" customHeight="1" x14ac:dyDescent="0.25">
      <c r="A33" s="32"/>
    </row>
    <row r="34" spans="1:10" ht="14.25" customHeight="1" x14ac:dyDescent="0.25">
      <c r="A34" s="32" t="s">
        <v>34</v>
      </c>
    </row>
    <row r="35" spans="1:10" ht="14.25" customHeight="1" x14ac:dyDescent="0.25">
      <c r="A35" s="32"/>
    </row>
    <row r="36" spans="1:10" ht="14.25" customHeight="1" x14ac:dyDescent="0.25">
      <c r="A36" s="32" t="s">
        <v>35</v>
      </c>
    </row>
    <row r="37" spans="1:10" ht="14.25" customHeight="1" x14ac:dyDescent="0.25">
      <c r="A37" s="32"/>
    </row>
    <row r="38" spans="1:10" ht="15.75" x14ac:dyDescent="0.25">
      <c r="A38" s="32" t="s">
        <v>36</v>
      </c>
    </row>
    <row r="39" spans="1:10" ht="9.75" customHeight="1" x14ac:dyDescent="0.25">
      <c r="A39" s="32"/>
    </row>
    <row r="40" spans="1:10" ht="14.25" customHeight="1" x14ac:dyDescent="0.25">
      <c r="A40" s="74" t="s">
        <v>37</v>
      </c>
      <c r="B40" s="59"/>
      <c r="C40" s="59"/>
      <c r="D40" s="59"/>
      <c r="E40" s="59"/>
      <c r="F40" s="59"/>
      <c r="G40" s="59"/>
      <c r="H40" s="59"/>
      <c r="I40" s="59"/>
      <c r="J40" s="59"/>
    </row>
    <row r="41" spans="1:10" ht="9.75" customHeight="1" x14ac:dyDescent="0.25"/>
    <row r="42" spans="1:10" ht="14.25" customHeight="1" x14ac:dyDescent="0.25"/>
    <row r="43" spans="1:10" ht="9.75" customHeight="1" x14ac:dyDescent="0.25"/>
    <row r="44" spans="1:10" ht="14.25" customHeight="1" x14ac:dyDescent="0.25"/>
    <row r="45" spans="1:10" ht="9.75" customHeight="1" x14ac:dyDescent="0.25"/>
    <row r="46" spans="1:10" ht="32.25" customHeight="1" x14ac:dyDescent="0.25"/>
    <row r="47" spans="1:10" ht="14.25" customHeight="1" x14ac:dyDescent="0.25">
      <c r="A47" s="32"/>
    </row>
    <row r="48" spans="1:10"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row r="1001" ht="14.25" customHeight="1" x14ac:dyDescent="0.25"/>
    <row r="1002" ht="14.25" customHeight="1" x14ac:dyDescent="0.25"/>
    <row r="1003" ht="14.25" customHeight="1" x14ac:dyDescent="0.25"/>
    <row r="1004" ht="14.25" customHeight="1" x14ac:dyDescent="0.25"/>
    <row r="1005" ht="14.25" customHeight="1" x14ac:dyDescent="0.25"/>
    <row r="1006" ht="14.25" customHeight="1" x14ac:dyDescent="0.25"/>
    <row r="1007" ht="14.25" customHeight="1" x14ac:dyDescent="0.25"/>
    <row r="1008" ht="14.25" customHeight="1" x14ac:dyDescent="0.25"/>
    <row r="1009" ht="14.25" customHeight="1" x14ac:dyDescent="0.25"/>
    <row r="1010" ht="14.25" customHeight="1" x14ac:dyDescent="0.25"/>
    <row r="1011" ht="14.25" customHeight="1" x14ac:dyDescent="0.25"/>
    <row r="1012" ht="14.25" customHeight="1" x14ac:dyDescent="0.25"/>
    <row r="1013" ht="14.25" customHeight="1" x14ac:dyDescent="0.25"/>
    <row r="1014" ht="14.25" customHeight="1" x14ac:dyDescent="0.25"/>
    <row r="1015" ht="14.25" customHeight="1" x14ac:dyDescent="0.25"/>
    <row r="1016" ht="14.25" customHeight="1" x14ac:dyDescent="0.25"/>
    <row r="1017" ht="14.25" customHeight="1" x14ac:dyDescent="0.25"/>
    <row r="1018" ht="14.25" customHeight="1" x14ac:dyDescent="0.25"/>
  </sheetData>
  <mergeCells count="5">
    <mergeCell ref="A11:H17"/>
    <mergeCell ref="A21:B21"/>
    <mergeCell ref="C22:D22"/>
    <mergeCell ref="A32:J32"/>
    <mergeCell ref="A40:J40"/>
  </mergeCells>
  <dataValidations count="1">
    <dataValidation type="list" allowBlank="1" showErrorMessage="1" sqref="B22" xr:uid="{00000000-0002-0000-0100-000000000000}">
      <formula1>"OdR,Micro  o Piccola impresa,Media impresa,Grande impresa"</formula1>
    </dataValidation>
  </dataValidations>
  <pageMargins left="0.7" right="0.7" top="0.75" bottom="0.75" header="0" footer="0"/>
  <pageSetup paperSize="9" fitToWidth="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1:W1024"/>
  <sheetViews>
    <sheetView tabSelected="1" topLeftCell="A16" workbookViewId="0">
      <selection activeCell="F63" sqref="F63"/>
    </sheetView>
  </sheetViews>
  <sheetFormatPr defaultColWidth="14.42578125" defaultRowHeight="15" customHeight="1" x14ac:dyDescent="0.25"/>
  <cols>
    <col min="1" max="1" width="44.7109375" customWidth="1"/>
    <col min="2" max="2" width="17.42578125" customWidth="1"/>
    <col min="3" max="3" width="14.85546875" customWidth="1"/>
    <col min="4" max="4" width="36.140625" customWidth="1"/>
    <col min="5" max="5" width="22" customWidth="1"/>
    <col min="6" max="6" width="28.42578125" customWidth="1"/>
    <col min="8" max="8" width="19.7109375" customWidth="1"/>
    <col min="9" max="24" width="10.42578125" customWidth="1"/>
  </cols>
  <sheetData>
    <row r="11" spans="1:11" ht="15" customHeight="1" x14ac:dyDescent="0.25">
      <c r="A11" s="70" t="s">
        <v>19</v>
      </c>
      <c r="B11" s="59"/>
      <c r="C11" s="59"/>
      <c r="D11" s="59"/>
      <c r="E11" s="59"/>
      <c r="F11" s="59"/>
      <c r="G11" s="59"/>
      <c r="H11" s="59"/>
      <c r="I11" s="17"/>
      <c r="J11" s="17"/>
      <c r="K11" s="17"/>
    </row>
    <row r="12" spans="1:11" ht="15" customHeight="1" x14ac:dyDescent="0.25">
      <c r="A12" s="59"/>
      <c r="B12" s="59"/>
      <c r="C12" s="59"/>
      <c r="D12" s="59"/>
      <c r="E12" s="59"/>
      <c r="F12" s="59"/>
      <c r="G12" s="59"/>
      <c r="H12" s="59"/>
      <c r="I12" s="17"/>
      <c r="J12" s="17"/>
      <c r="K12" s="17"/>
    </row>
    <row r="13" spans="1:11" ht="15" customHeight="1" x14ac:dyDescent="0.25">
      <c r="A13" s="59"/>
      <c r="B13" s="59"/>
      <c r="C13" s="59"/>
      <c r="D13" s="59"/>
      <c r="E13" s="59"/>
      <c r="F13" s="59"/>
      <c r="G13" s="59"/>
      <c r="H13" s="59"/>
      <c r="I13" s="17"/>
      <c r="J13" s="17"/>
      <c r="K13" s="17"/>
    </row>
    <row r="14" spans="1:11" ht="15" customHeight="1" x14ac:dyDescent="0.25">
      <c r="A14" s="59"/>
      <c r="B14" s="59"/>
      <c r="C14" s="59"/>
      <c r="D14" s="59"/>
      <c r="E14" s="59"/>
      <c r="F14" s="59"/>
      <c r="G14" s="59"/>
      <c r="H14" s="59"/>
      <c r="I14" s="17"/>
      <c r="J14" s="17"/>
      <c r="K14" s="17"/>
    </row>
    <row r="15" spans="1:11" ht="15" customHeight="1" x14ac:dyDescent="0.25">
      <c r="A15" s="59"/>
      <c r="B15" s="59"/>
      <c r="C15" s="59"/>
      <c r="D15" s="59"/>
      <c r="E15" s="59"/>
      <c r="F15" s="59"/>
      <c r="G15" s="59"/>
      <c r="H15" s="59"/>
      <c r="I15" s="17"/>
      <c r="J15" s="17"/>
      <c r="K15" s="17"/>
    </row>
    <row r="16" spans="1:11" ht="15" customHeight="1" x14ac:dyDescent="0.25">
      <c r="A16" s="59"/>
      <c r="B16" s="59"/>
      <c r="C16" s="59"/>
      <c r="D16" s="59"/>
      <c r="E16" s="59"/>
      <c r="F16" s="59"/>
      <c r="G16" s="59"/>
      <c r="H16" s="59"/>
      <c r="I16" s="17"/>
      <c r="J16" s="17"/>
      <c r="K16" s="17"/>
    </row>
    <row r="17" spans="1:23" ht="15" customHeight="1" x14ac:dyDescent="0.25">
      <c r="A17" s="59"/>
      <c r="B17" s="59"/>
      <c r="C17" s="59"/>
      <c r="D17" s="59"/>
      <c r="E17" s="59"/>
      <c r="F17" s="59"/>
      <c r="G17" s="59"/>
      <c r="H17" s="59"/>
      <c r="I17" s="17"/>
      <c r="J17" s="17"/>
      <c r="K17" s="17"/>
    </row>
    <row r="18" spans="1:23" ht="15" customHeight="1" x14ac:dyDescent="0.25">
      <c r="A18" s="16"/>
      <c r="B18" s="16"/>
      <c r="C18" s="16"/>
      <c r="D18" s="16"/>
      <c r="E18" s="16"/>
      <c r="F18" s="16"/>
      <c r="G18" s="16"/>
      <c r="H18" s="16"/>
      <c r="I18" s="17"/>
      <c r="J18" s="17"/>
      <c r="K18" s="17"/>
    </row>
    <row r="19" spans="1:23" ht="15" customHeight="1" x14ac:dyDescent="0.25">
      <c r="A19" s="18" t="s">
        <v>20</v>
      </c>
    </row>
    <row r="20" spans="1:23" ht="14.25" customHeight="1" x14ac:dyDescent="0.25"/>
    <row r="21" spans="1:23" ht="14.25" customHeight="1" x14ac:dyDescent="0.25">
      <c r="A21" s="76" t="s">
        <v>25</v>
      </c>
      <c r="B21" s="61"/>
      <c r="C21" s="61"/>
      <c r="D21" s="61"/>
      <c r="E21" s="61"/>
      <c r="F21" s="62"/>
    </row>
    <row r="22" spans="1:23" ht="14.25" customHeight="1" x14ac:dyDescent="0.25">
      <c r="A22" s="75" t="s">
        <v>38</v>
      </c>
      <c r="B22" s="62"/>
      <c r="C22" s="33" t="s">
        <v>32</v>
      </c>
      <c r="D22" s="76" t="s">
        <v>39</v>
      </c>
      <c r="E22" s="61"/>
      <c r="F22" s="62"/>
    </row>
    <row r="23" spans="1:23" ht="14.25" customHeight="1" x14ac:dyDescent="0.25">
      <c r="A23" s="77"/>
      <c r="B23" s="62"/>
      <c r="C23" s="4"/>
      <c r="D23" s="34" t="s">
        <v>40</v>
      </c>
      <c r="E23" s="34" t="s">
        <v>41</v>
      </c>
      <c r="F23" s="34" t="s">
        <v>42</v>
      </c>
    </row>
    <row r="24" spans="1:23" ht="14.25" customHeight="1" x14ac:dyDescent="0.25">
      <c r="A24" s="78" t="s">
        <v>43</v>
      </c>
      <c r="B24" s="62"/>
      <c r="C24" s="35"/>
      <c r="D24" s="36">
        <f>E51</f>
        <v>0</v>
      </c>
      <c r="E24" s="36">
        <f>E52</f>
        <v>0</v>
      </c>
      <c r="F24" s="36">
        <f>E53</f>
        <v>0</v>
      </c>
      <c r="G24" s="37"/>
      <c r="H24" s="37"/>
      <c r="I24" s="37"/>
      <c r="J24" s="37"/>
      <c r="K24" s="37"/>
      <c r="L24" s="37"/>
      <c r="M24" s="37"/>
      <c r="N24" s="37"/>
      <c r="O24" s="37"/>
      <c r="P24" s="37"/>
      <c r="Q24" s="37"/>
      <c r="R24" s="37"/>
      <c r="S24" s="37"/>
      <c r="T24" s="37"/>
      <c r="U24" s="37"/>
      <c r="V24" s="37"/>
      <c r="W24" s="37"/>
    </row>
    <row r="25" spans="1:23" ht="14.25" customHeight="1" x14ac:dyDescent="0.25">
      <c r="A25" s="78" t="s">
        <v>27</v>
      </c>
      <c r="B25" s="62"/>
      <c r="C25" s="35">
        <f>'PIANO per aree di intervento'!B24</f>
        <v>0</v>
      </c>
      <c r="D25" s="38"/>
      <c r="E25" s="38"/>
      <c r="F25" s="38"/>
    </row>
    <row r="26" spans="1:23" ht="14.25" customHeight="1" x14ac:dyDescent="0.25">
      <c r="A26" s="78" t="s">
        <v>28</v>
      </c>
      <c r="B26" s="62"/>
      <c r="C26" s="35">
        <f>'PIANO per aree di intervento'!B25</f>
        <v>0</v>
      </c>
      <c r="D26" s="38"/>
      <c r="E26" s="38"/>
      <c r="F26" s="38"/>
    </row>
    <row r="27" spans="1:23" ht="14.25" customHeight="1" x14ac:dyDescent="0.25">
      <c r="A27" s="78" t="s">
        <v>44</v>
      </c>
      <c r="B27" s="62"/>
      <c r="C27" s="35">
        <f>'PIANO per aree di intervento'!B26</f>
        <v>0</v>
      </c>
      <c r="D27" s="38"/>
      <c r="E27" s="38"/>
      <c r="F27" s="38"/>
    </row>
    <row r="28" spans="1:23" ht="14.25" customHeight="1" x14ac:dyDescent="0.25">
      <c r="A28" s="78" t="s">
        <v>30</v>
      </c>
      <c r="B28" s="62"/>
      <c r="C28" s="35">
        <f>'PIANO per aree di intervento'!B27</f>
        <v>0</v>
      </c>
      <c r="D28" s="39">
        <f t="shared" ref="D28:F28" si="0">D25*0.15</f>
        <v>0</v>
      </c>
      <c r="E28" s="39">
        <f t="shared" si="0"/>
        <v>0</v>
      </c>
      <c r="F28" s="39">
        <f t="shared" si="0"/>
        <v>0</v>
      </c>
    </row>
    <row r="29" spans="1:23" ht="14.25" customHeight="1" x14ac:dyDescent="0.25">
      <c r="A29" s="78" t="s">
        <v>31</v>
      </c>
      <c r="B29" s="62"/>
      <c r="C29" s="35">
        <f>'PIANO per aree di intervento'!B28</f>
        <v>0</v>
      </c>
      <c r="D29" s="38"/>
      <c r="E29" s="38"/>
      <c r="F29" s="38"/>
    </row>
    <row r="30" spans="1:23" ht="14.25" customHeight="1" x14ac:dyDescent="0.25">
      <c r="A30" s="79" t="s">
        <v>45</v>
      </c>
      <c r="B30" s="62"/>
      <c r="C30" s="40">
        <f t="shared" ref="C30:F30" si="1">SUM(C25:C29)</f>
        <v>0</v>
      </c>
      <c r="D30" s="40">
        <f t="shared" si="1"/>
        <v>0</v>
      </c>
      <c r="E30" s="40">
        <f t="shared" si="1"/>
        <v>0</v>
      </c>
      <c r="F30" s="40">
        <f t="shared" si="1"/>
        <v>0</v>
      </c>
      <c r="G30" s="17"/>
      <c r="H30" s="17"/>
      <c r="I30" s="17"/>
      <c r="J30" s="17"/>
      <c r="K30" s="17"/>
      <c r="L30" s="17"/>
      <c r="M30" s="17"/>
      <c r="N30" s="17"/>
      <c r="O30" s="17"/>
      <c r="P30" s="17"/>
      <c r="Q30" s="17"/>
      <c r="R30" s="17"/>
      <c r="S30" s="17"/>
      <c r="T30" s="17"/>
      <c r="U30" s="17"/>
      <c r="V30" s="17"/>
      <c r="W30" s="17"/>
    </row>
    <row r="31" spans="1:23" ht="14.25" customHeight="1" x14ac:dyDescent="0.25">
      <c r="D31" s="86" t="e">
        <f>D30/C30</f>
        <v>#DIV/0!</v>
      </c>
      <c r="E31" s="86" t="e">
        <f>E30/C30</f>
        <v>#DIV/0!</v>
      </c>
      <c r="F31" s="86" t="e">
        <f>F30/C30</f>
        <v>#DIV/0!</v>
      </c>
    </row>
    <row r="32" spans="1:23" ht="14.25" customHeight="1" x14ac:dyDescent="0.25">
      <c r="C32" s="41" t="s">
        <v>46</v>
      </c>
      <c r="D32" s="87">
        <v>0.51419999999999999</v>
      </c>
      <c r="E32" s="87">
        <v>0.32400000000000001</v>
      </c>
      <c r="F32" s="87">
        <v>0.1618</v>
      </c>
    </row>
    <row r="33" spans="1:6" ht="14.25" customHeight="1" x14ac:dyDescent="0.25"/>
    <row r="34" spans="1:6" ht="14.25" customHeight="1" x14ac:dyDescent="0.25">
      <c r="A34" s="76" t="s">
        <v>18</v>
      </c>
      <c r="B34" s="61"/>
      <c r="C34" s="61"/>
      <c r="D34" s="61"/>
      <c r="E34" s="61"/>
      <c r="F34" s="62"/>
    </row>
    <row r="35" spans="1:6" ht="14.25" customHeight="1" x14ac:dyDescent="0.25">
      <c r="A35" s="75" t="s">
        <v>38</v>
      </c>
      <c r="B35" s="62"/>
      <c r="C35" s="33" t="s">
        <v>32</v>
      </c>
      <c r="D35" s="76" t="s">
        <v>39</v>
      </c>
      <c r="E35" s="61"/>
      <c r="F35" s="62"/>
    </row>
    <row r="36" spans="1:6" ht="14.25" customHeight="1" x14ac:dyDescent="0.25">
      <c r="A36" s="77"/>
      <c r="B36" s="62"/>
      <c r="C36" s="4"/>
      <c r="D36" s="34" t="s">
        <v>40</v>
      </c>
      <c r="E36" s="34" t="s">
        <v>41</v>
      </c>
      <c r="F36" s="34" t="s">
        <v>42</v>
      </c>
    </row>
    <row r="37" spans="1:6" ht="14.25" customHeight="1" x14ac:dyDescent="0.25">
      <c r="A37" s="78" t="s">
        <v>43</v>
      </c>
      <c r="B37" s="62"/>
      <c r="C37" s="35"/>
      <c r="D37" s="36">
        <f>F51</f>
        <v>0</v>
      </c>
      <c r="E37" s="36">
        <f>F52</f>
        <v>0</v>
      </c>
      <c r="F37" s="36">
        <f>F53</f>
        <v>0</v>
      </c>
    </row>
    <row r="38" spans="1:6" ht="14.25" customHeight="1" x14ac:dyDescent="0.25">
      <c r="A38" s="78" t="s">
        <v>27</v>
      </c>
      <c r="B38" s="62"/>
      <c r="C38" s="35">
        <f>'PIANO per aree di intervento'!C24</f>
        <v>0</v>
      </c>
      <c r="D38" s="38"/>
      <c r="E38" s="38"/>
      <c r="F38" s="38"/>
    </row>
    <row r="39" spans="1:6" ht="14.25" customHeight="1" x14ac:dyDescent="0.25">
      <c r="A39" s="78" t="s">
        <v>28</v>
      </c>
      <c r="B39" s="62"/>
      <c r="C39" s="35">
        <f>'PIANO per aree di intervento'!C25</f>
        <v>0</v>
      </c>
      <c r="D39" s="38"/>
      <c r="E39" s="38"/>
      <c r="F39" s="38"/>
    </row>
    <row r="40" spans="1:6" ht="14.25" customHeight="1" x14ac:dyDescent="0.25">
      <c r="A40" s="78" t="s">
        <v>44</v>
      </c>
      <c r="B40" s="62"/>
      <c r="C40" s="35">
        <f>'PIANO per aree di intervento'!C26</f>
        <v>0</v>
      </c>
      <c r="D40" s="38"/>
      <c r="E40" s="38"/>
      <c r="F40" s="38"/>
    </row>
    <row r="41" spans="1:6" ht="14.25" customHeight="1" x14ac:dyDescent="0.25">
      <c r="A41" s="78" t="s">
        <v>30</v>
      </c>
      <c r="B41" s="62"/>
      <c r="C41" s="35">
        <f>'PIANO per aree di intervento'!C27</f>
        <v>0</v>
      </c>
      <c r="D41" s="39">
        <f t="shared" ref="D41:F41" si="2">D38*0.15</f>
        <v>0</v>
      </c>
      <c r="E41" s="39">
        <f t="shared" si="2"/>
        <v>0</v>
      </c>
      <c r="F41" s="39">
        <f t="shared" si="2"/>
        <v>0</v>
      </c>
    </row>
    <row r="42" spans="1:6" ht="14.25" customHeight="1" x14ac:dyDescent="0.25">
      <c r="A42" s="78" t="s">
        <v>31</v>
      </c>
      <c r="B42" s="62"/>
      <c r="C42" s="84">
        <f>'PIANO per aree di intervento'!C28</f>
        <v>0</v>
      </c>
      <c r="D42" s="38"/>
      <c r="E42" s="38"/>
      <c r="F42" s="38"/>
    </row>
    <row r="43" spans="1:6" ht="14.25" customHeight="1" x14ac:dyDescent="0.25">
      <c r="A43" s="79" t="s">
        <v>32</v>
      </c>
      <c r="B43" s="61"/>
      <c r="C43" s="85">
        <f>SUM(C37:C42)</f>
        <v>0</v>
      </c>
      <c r="D43" s="83">
        <f t="shared" ref="D43:F43" si="3">SUM(D38:D42)</f>
        <v>0</v>
      </c>
      <c r="E43" s="42">
        <f t="shared" si="3"/>
        <v>0</v>
      </c>
      <c r="F43" s="42">
        <f t="shared" si="3"/>
        <v>0</v>
      </c>
    </row>
    <row r="44" spans="1:6" ht="14.25" customHeight="1" x14ac:dyDescent="0.25">
      <c r="D44" s="86" t="e">
        <f>D43/C43</f>
        <v>#DIV/0!</v>
      </c>
      <c r="E44" s="86" t="e">
        <f>E43/C43</f>
        <v>#DIV/0!</v>
      </c>
      <c r="F44" s="86" t="e">
        <f>F43/C43</f>
        <v>#DIV/0!</v>
      </c>
    </row>
    <row r="45" spans="1:6" ht="14.25" customHeight="1" x14ac:dyDescent="0.25">
      <c r="C45" s="41" t="s">
        <v>46</v>
      </c>
      <c r="D45" s="87">
        <v>0.51419999999999999</v>
      </c>
      <c r="E45" s="87">
        <v>0.32400000000000001</v>
      </c>
      <c r="F45" s="87">
        <v>0.1618</v>
      </c>
    </row>
    <row r="46" spans="1:6" ht="14.25" customHeight="1" x14ac:dyDescent="0.25">
      <c r="D46" s="43"/>
      <c r="E46" s="43"/>
      <c r="F46" s="43"/>
    </row>
    <row r="47" spans="1:6" ht="14.25" customHeight="1" x14ac:dyDescent="0.25">
      <c r="C47" s="30"/>
      <c r="D47" s="44"/>
      <c r="E47" s="44"/>
      <c r="F47" s="44"/>
    </row>
    <row r="48" spans="1:6" ht="14.25" customHeight="1" x14ac:dyDescent="0.25"/>
    <row r="49" spans="1:6" ht="14.25" customHeight="1" x14ac:dyDescent="0.25"/>
    <row r="50" spans="1:6" ht="14.25" customHeight="1" x14ac:dyDescent="0.25">
      <c r="A50" s="22" t="s">
        <v>24</v>
      </c>
      <c r="B50" s="22" t="s">
        <v>32</v>
      </c>
      <c r="D50" s="45" t="s">
        <v>47</v>
      </c>
      <c r="E50" s="46" t="s">
        <v>25</v>
      </c>
      <c r="F50" s="46" t="s">
        <v>18</v>
      </c>
    </row>
    <row r="51" spans="1:6" ht="14.25" customHeight="1" x14ac:dyDescent="0.25">
      <c r="A51" s="47" t="s">
        <v>27</v>
      </c>
      <c r="B51" s="48">
        <f>'PIANO per aree di intervento'!D24</f>
        <v>0</v>
      </c>
      <c r="D51" s="49" t="s">
        <v>48</v>
      </c>
      <c r="E51" s="48">
        <f>'PIANO per aree di intervento'!B29*0.5142</f>
        <v>0</v>
      </c>
      <c r="F51" s="48">
        <f>'PIANO per aree di intervento'!C29*0.5142</f>
        <v>0</v>
      </c>
    </row>
    <row r="52" spans="1:6" ht="14.25" customHeight="1" x14ac:dyDescent="0.25">
      <c r="A52" s="47" t="s">
        <v>28</v>
      </c>
      <c r="B52" s="48">
        <f>'PIANO per aree di intervento'!D25</f>
        <v>0</v>
      </c>
      <c r="D52" s="49" t="s">
        <v>49</v>
      </c>
      <c r="E52" s="48">
        <f>'PIANO per aree di intervento'!B29*0.324</f>
        <v>0</v>
      </c>
      <c r="F52" s="48">
        <f>'PIANO per aree di intervento'!C29*0.324</f>
        <v>0</v>
      </c>
    </row>
    <row r="53" spans="1:6" ht="14.25" customHeight="1" x14ac:dyDescent="0.25">
      <c r="A53" s="47" t="s">
        <v>29</v>
      </c>
      <c r="B53" s="48">
        <f>'PIANO per aree di intervento'!D26</f>
        <v>0</v>
      </c>
      <c r="D53" s="49" t="s">
        <v>50</v>
      </c>
      <c r="E53" s="48">
        <f>'PIANO per aree di intervento'!B29*0.1618</f>
        <v>0</v>
      </c>
      <c r="F53" s="48">
        <f>'PIANO per aree di intervento'!C29*0.1618</f>
        <v>0</v>
      </c>
    </row>
    <row r="54" spans="1:6" ht="14.25" customHeight="1" x14ac:dyDescent="0.25">
      <c r="A54" s="47" t="s">
        <v>30</v>
      </c>
      <c r="B54" s="48">
        <f>'PIANO per aree di intervento'!D27</f>
        <v>0</v>
      </c>
      <c r="D54" s="24" t="s">
        <v>26</v>
      </c>
      <c r="E54" s="28">
        <f t="shared" ref="E54:F54" si="4">SUM(E51:E53)</f>
        <v>0</v>
      </c>
      <c r="F54" s="28">
        <f t="shared" si="4"/>
        <v>0</v>
      </c>
    </row>
    <row r="55" spans="1:6" ht="14.25" customHeight="1" x14ac:dyDescent="0.25">
      <c r="A55" s="47" t="s">
        <v>31</v>
      </c>
      <c r="B55" s="48">
        <f>'PIANO per aree di intervento'!D28</f>
        <v>0</v>
      </c>
    </row>
    <row r="56" spans="1:6" ht="14.25" customHeight="1" x14ac:dyDescent="0.25">
      <c r="A56" s="27" t="s">
        <v>32</v>
      </c>
      <c r="B56" s="28">
        <f>SUM(B51:B55)</f>
        <v>0</v>
      </c>
    </row>
    <row r="57" spans="1:6" ht="14.25" customHeight="1" x14ac:dyDescent="0.25">
      <c r="D57" s="88" t="s">
        <v>69</v>
      </c>
    </row>
    <row r="58" spans="1:6" ht="14.25" customHeight="1" x14ac:dyDescent="0.25"/>
    <row r="59" spans="1:6" ht="14.25" customHeight="1" x14ac:dyDescent="0.25"/>
    <row r="60" spans="1:6" ht="14.25" customHeight="1" x14ac:dyDescent="0.25">
      <c r="A60" s="9"/>
    </row>
    <row r="61" spans="1:6" ht="14.25" customHeight="1" x14ac:dyDescent="0.25">
      <c r="A61" s="9"/>
    </row>
    <row r="62" spans="1:6" ht="14.25" customHeight="1" x14ac:dyDescent="0.25">
      <c r="A62" s="9"/>
    </row>
    <row r="63" spans="1:6" ht="14.25" customHeight="1" x14ac:dyDescent="0.25"/>
    <row r="64" spans="1:6"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row r="1001" ht="14.25" customHeight="1" x14ac:dyDescent="0.25"/>
    <row r="1002" ht="14.25" customHeight="1" x14ac:dyDescent="0.25"/>
    <row r="1003" ht="14.25" customHeight="1" x14ac:dyDescent="0.25"/>
    <row r="1004" ht="14.25" customHeight="1" x14ac:dyDescent="0.25"/>
    <row r="1005" ht="14.25" customHeight="1" x14ac:dyDescent="0.25"/>
    <row r="1006" ht="14.25" customHeight="1" x14ac:dyDescent="0.25"/>
    <row r="1007" ht="14.25" customHeight="1" x14ac:dyDescent="0.25"/>
    <row r="1008" ht="14.25" customHeight="1" x14ac:dyDescent="0.25"/>
    <row r="1009" ht="14.25" customHeight="1" x14ac:dyDescent="0.25"/>
    <row r="1010" ht="14.25" customHeight="1" x14ac:dyDescent="0.25"/>
    <row r="1011" ht="14.25" customHeight="1" x14ac:dyDescent="0.25"/>
    <row r="1012" ht="14.25" customHeight="1" x14ac:dyDescent="0.25"/>
    <row r="1013" ht="14.25" customHeight="1" x14ac:dyDescent="0.25"/>
    <row r="1014" ht="14.25" customHeight="1" x14ac:dyDescent="0.25"/>
    <row r="1015" ht="14.25" customHeight="1" x14ac:dyDescent="0.25"/>
    <row r="1016" ht="14.25" customHeight="1" x14ac:dyDescent="0.25"/>
    <row r="1017" ht="14.25" customHeight="1" x14ac:dyDescent="0.25"/>
    <row r="1018" ht="14.25" customHeight="1" x14ac:dyDescent="0.25"/>
    <row r="1019" ht="14.25" customHeight="1" x14ac:dyDescent="0.25"/>
    <row r="1020" ht="14.25" customHeight="1" x14ac:dyDescent="0.25"/>
    <row r="1021" ht="14.25" customHeight="1" x14ac:dyDescent="0.25"/>
    <row r="1022" ht="14.25" customHeight="1" x14ac:dyDescent="0.25"/>
    <row r="1023" ht="14.25" customHeight="1" x14ac:dyDescent="0.25"/>
    <row r="1024" ht="14.25" customHeight="1" x14ac:dyDescent="0.25"/>
  </sheetData>
  <mergeCells count="23">
    <mergeCell ref="A41:B41"/>
    <mergeCell ref="A42:B42"/>
    <mergeCell ref="A43:B43"/>
    <mergeCell ref="A25:B25"/>
    <mergeCell ref="A26:B26"/>
    <mergeCell ref="A21:F21"/>
    <mergeCell ref="A40:B40"/>
    <mergeCell ref="A35:B35"/>
    <mergeCell ref="D35:F35"/>
    <mergeCell ref="A36:B36"/>
    <mergeCell ref="A37:B37"/>
    <mergeCell ref="A38:B38"/>
    <mergeCell ref="A39:B39"/>
    <mergeCell ref="A34:F34"/>
    <mergeCell ref="A27:B27"/>
    <mergeCell ref="A28:B28"/>
    <mergeCell ref="A29:B29"/>
    <mergeCell ref="A30:B30"/>
    <mergeCell ref="A11:H17"/>
    <mergeCell ref="A22:B22"/>
    <mergeCell ref="D22:F22"/>
    <mergeCell ref="A23:B23"/>
    <mergeCell ref="A24:B24"/>
  </mergeCells>
  <conditionalFormatting sqref="D31:F31 D46:F46">
    <cfRule type="notContainsBlanks" dxfId="1" priority="2">
      <formula>LEN(TRIM(D31))&gt;0</formula>
    </cfRule>
  </conditionalFormatting>
  <conditionalFormatting sqref="D44:F44">
    <cfRule type="notContainsBlanks" dxfId="0" priority="1">
      <formula>LEN(TRIM(D44))&gt;0</formula>
    </cfRule>
  </conditionalFormatting>
  <pageMargins left="0.7" right="0.7" top="0.75" bottom="0.75" header="0" footer="0"/>
  <pageSetup paperSize="9" fitToWidth="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06"/>
  <sheetViews>
    <sheetView topLeftCell="A4" workbookViewId="0">
      <selection activeCell="E26" sqref="E26"/>
    </sheetView>
  </sheetViews>
  <sheetFormatPr defaultColWidth="14.42578125" defaultRowHeight="15" customHeight="1" x14ac:dyDescent="0.25"/>
  <cols>
    <col min="1" max="1" width="10.42578125" customWidth="1"/>
    <col min="2" max="2" width="14.28515625" customWidth="1"/>
    <col min="3" max="5" width="17.140625" customWidth="1"/>
    <col min="6" max="6" width="17.42578125" customWidth="1"/>
    <col min="7" max="7" width="18.5703125" customWidth="1"/>
    <col min="8" max="8" width="32.85546875" customWidth="1"/>
    <col min="9" max="9" width="19.5703125" customWidth="1"/>
    <col min="10" max="10" width="8" customWidth="1"/>
    <col min="11" max="11" width="27.28515625" customWidth="1"/>
    <col min="12" max="12" width="51.140625" customWidth="1"/>
    <col min="13" max="26" width="10.42578125" customWidth="1"/>
  </cols>
  <sheetData>
    <row r="1" spans="1:16" ht="14.25" customHeight="1" x14ac:dyDescent="0.25"/>
    <row r="2" spans="1:16" ht="14.25" customHeight="1" x14ac:dyDescent="0.25"/>
    <row r="3" spans="1:16" ht="14.25" customHeight="1" x14ac:dyDescent="0.25"/>
    <row r="4" spans="1:16" ht="14.25" customHeight="1" x14ac:dyDescent="0.25"/>
    <row r="5" spans="1:16" ht="14.25" customHeight="1" x14ac:dyDescent="0.25"/>
    <row r="6" spans="1:16" ht="14.25" customHeight="1" x14ac:dyDescent="0.25"/>
    <row r="7" spans="1:16" ht="14.25" customHeight="1" x14ac:dyDescent="0.25"/>
    <row r="8" spans="1:16" ht="14.25" customHeight="1" x14ac:dyDescent="0.25"/>
    <row r="9" spans="1:16" ht="14.25" customHeight="1" x14ac:dyDescent="0.25"/>
    <row r="10" spans="1:16" ht="14.25" customHeight="1" x14ac:dyDescent="0.25"/>
    <row r="11" spans="1:16" ht="122.25" customHeight="1" x14ac:dyDescent="0.25">
      <c r="A11" s="80" t="s">
        <v>19</v>
      </c>
      <c r="B11" s="59"/>
      <c r="C11" s="59"/>
      <c r="D11" s="59"/>
      <c r="E11" s="59"/>
      <c r="F11" s="59"/>
      <c r="G11" s="59"/>
      <c r="H11" s="59"/>
      <c r="I11" s="59"/>
      <c r="J11" s="59"/>
      <c r="K11" s="59"/>
      <c r="L11" s="9"/>
      <c r="M11" s="9"/>
      <c r="N11" s="9"/>
      <c r="O11" s="9"/>
      <c r="P11" s="9"/>
    </row>
    <row r="12" spans="1:16" ht="14.25" customHeight="1" x14ac:dyDescent="0.25">
      <c r="A12" s="9"/>
      <c r="B12" s="9"/>
      <c r="C12" s="9"/>
      <c r="D12" s="9"/>
      <c r="E12" s="9"/>
      <c r="F12" s="9"/>
      <c r="G12" s="9"/>
      <c r="H12" s="9"/>
      <c r="I12" s="9"/>
      <c r="J12" s="9"/>
      <c r="K12" s="9"/>
      <c r="L12" s="9"/>
      <c r="M12" s="9"/>
      <c r="N12" s="9"/>
      <c r="O12" s="9"/>
      <c r="P12" s="9"/>
    </row>
    <row r="13" spans="1:16" ht="14.25" customHeight="1" x14ac:dyDescent="0.25">
      <c r="A13" s="18" t="s">
        <v>20</v>
      </c>
      <c r="B13" s="50"/>
      <c r="C13" s="9"/>
      <c r="D13" s="9"/>
      <c r="E13" s="9"/>
      <c r="F13" s="9"/>
      <c r="G13" s="9"/>
      <c r="H13" s="9"/>
      <c r="I13" s="9"/>
      <c r="J13" s="9"/>
      <c r="K13" s="9"/>
      <c r="L13" s="9"/>
      <c r="M13" s="9"/>
      <c r="N13" s="9"/>
      <c r="O13" s="9"/>
      <c r="P13" s="9"/>
    </row>
    <row r="14" spans="1:16" ht="14.25" customHeight="1" x14ac:dyDescent="0.25"/>
    <row r="15" spans="1:16" ht="14.25" customHeight="1" x14ac:dyDescent="0.25"/>
    <row r="16" spans="1:16" ht="14.25" customHeight="1" x14ac:dyDescent="0.25">
      <c r="C16" s="51" t="s">
        <v>54</v>
      </c>
      <c r="D16" s="51" t="s">
        <v>55</v>
      </c>
      <c r="E16" s="51" t="s">
        <v>56</v>
      </c>
      <c r="F16" s="51" t="s">
        <v>57</v>
      </c>
      <c r="G16" s="51" t="s">
        <v>58</v>
      </c>
      <c r="H16" s="52" t="s">
        <v>59</v>
      </c>
      <c r="I16" s="53" t="s">
        <v>60</v>
      </c>
      <c r="J16" s="54" t="s">
        <v>61</v>
      </c>
    </row>
    <row r="17" spans="1:10" ht="14.25" customHeight="1" x14ac:dyDescent="0.25">
      <c r="B17" s="55" t="s">
        <v>62</v>
      </c>
      <c r="C17" s="38"/>
      <c r="D17" s="38"/>
      <c r="E17" s="38"/>
      <c r="F17" s="38"/>
      <c r="G17" s="38"/>
      <c r="H17" s="39">
        <f>SUM(C17:G17)</f>
        <v>0</v>
      </c>
      <c r="I17" s="39">
        <f>'PIANO per aree di intervento'!D29</f>
        <v>0</v>
      </c>
      <c r="J17" s="56" t="str">
        <f>IF(H17&lt;&gt;'PIANO per aree di intervento'!D29,"NO","OK")</f>
        <v>OK</v>
      </c>
    </row>
    <row r="18" spans="1:10" ht="14.25" customHeight="1" x14ac:dyDescent="0.25"/>
    <row r="19" spans="1:10" ht="14.25" customHeight="1" x14ac:dyDescent="0.25">
      <c r="A19" s="9" t="s">
        <v>51</v>
      </c>
    </row>
    <row r="20" spans="1:10" ht="14.25" customHeight="1" x14ac:dyDescent="0.25"/>
    <row r="21" spans="1:10" ht="14.25" customHeight="1" x14ac:dyDescent="0.25">
      <c r="A21" s="9" t="s">
        <v>63</v>
      </c>
      <c r="B21" s="9"/>
    </row>
    <row r="22" spans="1:10" ht="14.25" customHeight="1" x14ac:dyDescent="0.25">
      <c r="B22" s="9"/>
    </row>
    <row r="23" spans="1:10" ht="14.25" customHeight="1" x14ac:dyDescent="0.25">
      <c r="B23" s="9"/>
    </row>
    <row r="24" spans="1:10" ht="14.25" customHeight="1" x14ac:dyDescent="0.25">
      <c r="B24" s="9"/>
    </row>
    <row r="25" spans="1:10" ht="14.25" customHeight="1" x14ac:dyDescent="0.25"/>
    <row r="26" spans="1:10" ht="14.25" customHeight="1" x14ac:dyDescent="0.25"/>
    <row r="27" spans="1:10" ht="14.25" customHeight="1" x14ac:dyDescent="0.25"/>
    <row r="28" spans="1:10" ht="14.25" customHeight="1" x14ac:dyDescent="0.25"/>
    <row r="29" spans="1:10" ht="14.25" customHeight="1" x14ac:dyDescent="0.25"/>
    <row r="30" spans="1:10" ht="14.25" customHeight="1" x14ac:dyDescent="0.25"/>
    <row r="31" spans="1:10" ht="14.25" customHeight="1" x14ac:dyDescent="0.25"/>
    <row r="32" spans="1:10"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row r="1001" ht="14.25" customHeight="1" x14ac:dyDescent="0.25"/>
    <row r="1002" ht="14.25" customHeight="1" x14ac:dyDescent="0.25"/>
    <row r="1003" ht="14.25" customHeight="1" x14ac:dyDescent="0.25"/>
    <row r="1004" ht="14.25" customHeight="1" x14ac:dyDescent="0.25"/>
    <row r="1005" ht="14.25" customHeight="1" x14ac:dyDescent="0.25"/>
    <row r="1006" ht="14.25" customHeight="1" x14ac:dyDescent="0.25"/>
  </sheetData>
  <mergeCells count="1">
    <mergeCell ref="A11:K11"/>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defaultColWidth="14.42578125" defaultRowHeight="15" customHeight="1" x14ac:dyDescent="0.25"/>
  <cols>
    <col min="1" max="1" width="19.42578125" customWidth="1"/>
    <col min="2" max="26" width="11.42578125" customWidth="1"/>
  </cols>
  <sheetData>
    <row r="1" spans="1:1" ht="14.25" customHeight="1" x14ac:dyDescent="0.25">
      <c r="A1" s="57" t="s">
        <v>2</v>
      </c>
    </row>
    <row r="2" spans="1:1" ht="14.25" customHeight="1" x14ac:dyDescent="0.25">
      <c r="A2" s="9" t="s">
        <v>65</v>
      </c>
    </row>
    <row r="3" spans="1:1" ht="14.25" customHeight="1" x14ac:dyDescent="0.25">
      <c r="A3" s="9" t="s">
        <v>66</v>
      </c>
    </row>
    <row r="4" spans="1:1" ht="14.25" customHeight="1" x14ac:dyDescent="0.25">
      <c r="A4" s="9" t="s">
        <v>67</v>
      </c>
    </row>
    <row r="5" spans="1:1" ht="14.25" customHeight="1" x14ac:dyDescent="0.25"/>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Istruzioni di compilazione</vt:lpstr>
      <vt:lpstr>PIANO per aree di intervento</vt:lpstr>
      <vt:lpstr>PIANO F per Campi di intervento</vt:lpstr>
      <vt:lpstr>PIANO F per WP</vt:lpstr>
      <vt:lpstr>campi_predef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CRISTINA CALI'</cp:lastModifiedBy>
  <dcterms:created xsi:type="dcterms:W3CDTF">2023-05-23T14:28:21Z</dcterms:created>
  <dcterms:modified xsi:type="dcterms:W3CDTF">2024-05-29T09:22:42Z</dcterms:modified>
</cp:coreProperties>
</file>